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EstherAKidendaOmbura\Documents\1-SMP-IDIQ\"/>
    </mc:Choice>
  </mc:AlternateContent>
  <xr:revisionPtr revIDLastSave="0" documentId="8_{9BA32464-8D46-4D7B-B2A6-FD4F31F4AF40}" xr6:coauthVersionLast="47" xr6:coauthVersionMax="47" xr10:uidLastSave="{00000000-0000-0000-0000-000000000000}"/>
  <bookViews>
    <workbookView xWindow="2280" yWindow="2280" windowWidth="14400" windowHeight="7360" firstSheet="2" activeTab="8" xr2:uid="{00000000-000D-0000-FFFF-FFFF00000000}"/>
  </bookViews>
  <sheets>
    <sheet name="T&amp;E - SB" sheetId="1" r:id="rId1"/>
    <sheet name="T&amp;E - UNR" sheetId="2" r:id="rId2"/>
    <sheet name="M&amp;A - SB" sheetId="3" r:id="rId3"/>
    <sheet name="M&amp;A - UNR" sheetId="4" r:id="rId4"/>
    <sheet name="ENT - UNR" sheetId="5" r:id="rId5"/>
    <sheet name="FAC - SB" sheetId="6" r:id="rId6"/>
    <sheet name="FAC - UNR" sheetId="7" r:id="rId7"/>
    <sheet name="ENV - SB" sheetId="8" r:id="rId8"/>
    <sheet name="ENV - UNR" sheetId="9" r:id="rId9"/>
    <sheet name="LOG - SB" sheetId="10" r:id="rId10"/>
    <sheet name="LOG - UNR" sheetId="11" r:id="rId11"/>
    <sheet name="INTEL - SB" sheetId="12" r:id="rId12"/>
    <sheet name="INTEL - UNR" sheetId="13" r:id="rId13"/>
    <sheet name="R&amp;D - SB" sheetId="14" r:id="rId14"/>
    <sheet name="R&amp;D - UNR"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15" l="1"/>
  <c r="D16" i="14"/>
  <c r="D15" i="13"/>
  <c r="D12" i="12"/>
  <c r="D17" i="11"/>
  <c r="D16" i="10"/>
  <c r="D14" i="9"/>
  <c r="D14" i="8"/>
  <c r="D14" i="7"/>
  <c r="D12" i="6"/>
  <c r="D16" i="5"/>
  <c r="D16" i="4"/>
  <c r="D15" i="3"/>
  <c r="D16" i="2"/>
  <c r="D15" i="1"/>
</calcChain>
</file>

<file path=xl/sharedStrings.xml><?xml version="1.0" encoding="utf-8"?>
<sst xmlns="http://schemas.openxmlformats.org/spreadsheetml/2006/main" count="465" uniqueCount="152">
  <si>
    <t xml:space="preserve">At this time, GSA projects that the minimum annual value for a QP will be $500K for this Domain and socioeconomic RFP. </t>
  </si>
  <si>
    <t>#</t>
  </si>
  <si>
    <t>Capability</t>
  </si>
  <si>
    <t>Qualification</t>
  </si>
  <si>
    <t>Max # of Credits</t>
  </si>
  <si>
    <t>QP - Relevance</t>
  </si>
  <si>
    <t>Relevant QP: Each Relevant QP receives 4 evaluation credits; each non-Relevant QP receives 0 credits for this item, but can receive credit for items 2, 3, 4, and 5.</t>
  </si>
  <si>
    <t>QP - Scale</t>
  </si>
  <si>
    <t>QP - Integrated Experience</t>
  </si>
  <si>
    <r>
      <rPr>
        <sz val="10"/>
        <color theme="1"/>
        <rFont val="Arial"/>
      </rPr>
      <t xml:space="preserve">Offeror receives 1 credit for each QP that demonstrates one of the following: 
__Performance spanned 5 or more different Labor Categories OR 
__Performance spanned 3 or more distinct functional areas (ref. Attachment TBD) 
</t>
    </r>
    <r>
      <rPr>
        <b/>
        <i/>
        <sz val="10"/>
        <color theme="1"/>
        <rFont val="Arial"/>
      </rPr>
      <t>*Under this category, each QP can only achieve 1 credit max</t>
    </r>
  </si>
  <si>
    <t>QP - Management &amp; Staffing</t>
  </si>
  <si>
    <r>
      <rPr>
        <b/>
        <sz val="10"/>
        <color theme="1"/>
        <rFont val="Arial"/>
      </rPr>
      <t xml:space="preserve">QP - </t>
    </r>
    <r>
      <rPr>
        <b/>
        <sz val="10"/>
        <color theme="1"/>
        <rFont val="Arial"/>
      </rPr>
      <t xml:space="preserve">Relevant </t>
    </r>
    <r>
      <rPr>
        <b/>
        <sz val="10"/>
        <color theme="1"/>
        <rFont val="Arial"/>
      </rPr>
      <t>Past Performance</t>
    </r>
  </si>
  <si>
    <t>Offeror receives 1 credit for 3 or more Relevant QPs with an overall positive Past Performance Rating (e.g., &gt;3.0 on a 5 point scale). Offeror receives 2 credits under this criterion if 4 QPs are Relevant with an overall positive Past Performance Rating, and 3 credits if all 5 are Relevant with an overall positive Past Performance Rating. Offeror does not receive credit for a QP with overall satisfactory ratings, neutral (i.e., lack of past performance information), or non-relevant QPs (regardless of the Past Performance Rating), but they can still use those QPs to claim other QP-based credit IAW criteria 1 through 4.</t>
  </si>
  <si>
    <t>Federal Experience: Breadth</t>
  </si>
  <si>
    <t>Offeror receives 1 credit if it can provide projects spanning 3 or more distinct NAICS Codes or PSCs designated as applicable to the Domain (in Section C or the Qualifications Matrix list of Auto-Relevant NAICS/PSCs for that Domain). Offeror receives 2 credits under this criteria if it can provide projects spanning 5 or more distinct NAICS/PSCs designated as applicable to the Domain. Note that for these projects, the NAICS Code or PSC must represent the principal purpose and only one may be claimed per project. Offeror may include up to 5 additional projects for this factor.</t>
  </si>
  <si>
    <t>Federal Experience: Competition</t>
  </si>
  <si>
    <t>Offeror receives credit for competitive task orders awarded in MA-IDIQ environment (1 for each award). Task orders are only considered competitive if 2 or more businesses submitted a proposal. Offeror may include up to 4 additional projects for this factor.</t>
  </si>
  <si>
    <t>Federal Experience: Multiple Agencies</t>
  </si>
  <si>
    <t>Offeror receives 1 credit for providing services in support of 3 or more distinct Federal Agencies.
Offeror may include up to 3 additional projects for this factor.</t>
  </si>
  <si>
    <t>Government-Approved Systems, Rates, and Clearances</t>
  </si>
  <si>
    <t>Offeror receives 2 credits for having the following Government-approved system:
__Accounting System</t>
  </si>
  <si>
    <t>Offeror receives 1 credit for having one of any of the following Government-approved systems or rates:
__Approved Rates (e.g., Forward Pricing/Billing)     __Purchasing System</t>
  </si>
  <si>
    <t>Offeror receives 1 credit for having one of any of the following Facility Clearance Levels:
__Top Secret __Secret FCL</t>
  </si>
  <si>
    <t>Other Certifications</t>
  </si>
  <si>
    <t>Offeror receives 1 credit for having one of any of the following certifications:
__Capability Maturity Model Integration (CMMI) - Level 2 or higher
__ISO 27001:2013 (Information Security)
__ISO 9001:2015 (Quality Management) 
__ISO 22301 Business Continuity</t>
  </si>
  <si>
    <t>TOTAL CREDITS AVAILABLE</t>
  </si>
  <si>
    <t>DRAFT SB Qualification Threshold</t>
  </si>
  <si>
    <t xml:space="preserve">At this time, GSA projects that the minimum annual value for a QP will be $1M for this Domain and unrestricted RFP. </t>
  </si>
  <si>
    <t>Relevant QP: Each Relevant QP receives 4 evaluation credits; each non-Relevant QP receives 0 credits for this item, but can receive credit for items 2, 3, 4, 5, and 6.</t>
  </si>
  <si>
    <t>QP - Integrated</t>
  </si>
  <si>
    <t>QP - Relevant Past Performance</t>
  </si>
  <si>
    <t>QP - Past Performance / SB Utilization</t>
  </si>
  <si>
    <r>
      <rPr>
        <sz val="10"/>
        <color rgb="FF000000"/>
        <rFont val="Arial"/>
      </rPr>
      <t>Offeror receives 1 credit if Past Performance across QPs shows an average rating of Very Good or above (</t>
    </r>
    <r>
      <rPr>
        <u/>
        <sz val="10"/>
        <color rgb="FF000000"/>
        <rFont val="Arial"/>
      </rPr>
      <t>&gt;</t>
    </r>
    <r>
      <rPr>
        <sz val="10"/>
        <color rgb="FF000000"/>
        <rFont val="Arial"/>
      </rPr>
      <t>4.0 out of 5) for SB subcontracting rating element (formerly called Utilization of Small Business). If entity performing project was a small business concern at the time of award of project, that project does not factor into the overall average rating. If all QPs were performed as a small business concern, Offeror can claim credit for this element.</t>
    </r>
  </si>
  <si>
    <t>Offeror receives 1 credit if it can provide projects spanning 3 or more NAICS Codes or PSCs designated as applicable to the Domain (in Section C or the Qualifications Matrix list of Auto-Relevant NAICS/PSCs for that Domain). Offeror receives 2 credits under this criteria if it can provide projects spanning 5 or more NAICS/PSCs designated as applicable to the Domain. Note that for these projects, the NAICS Code or PSC must represent the principal purpose and only one may be claimed per project. Offeror may include up to 5 additional projects for this factor.</t>
  </si>
  <si>
    <t>Offeror receives 1 credit for having 2 of the following Government-approved systems or rates; Offeror receives 1 additional credit for having 3 or more Government-approved systems or rates:
__Accounting System     __Approved Rates (e.g., Forward Pricing/Billing)     
__Purchasing System     __Estimating System     __EVMS     
__Material Management and Accounting System      __Property Management System</t>
  </si>
  <si>
    <t>Certifications: Sustainability</t>
  </si>
  <si>
    <r>
      <rPr>
        <sz val="10"/>
        <color rgb="FF000000"/>
        <rFont val="Arial"/>
      </rPr>
      <t>Offeror receives 1 credit for having one of any of the following certifications or disclosures:
__</t>
    </r>
    <r>
      <rPr>
        <u/>
        <sz val="10"/>
        <color rgb="FF1155CC"/>
        <rFont val="Arial"/>
      </rPr>
      <t>Certified B Corporation</t>
    </r>
    <r>
      <rPr>
        <sz val="10"/>
        <color rgb="FF000000"/>
        <rFont val="Arial"/>
      </rPr>
      <t xml:space="preserve"> 
__</t>
    </r>
    <r>
      <rPr>
        <u/>
        <sz val="10"/>
        <color rgb="FF1155CC"/>
        <rFont val="Arial"/>
      </rPr>
      <t xml:space="preserve">NSF/ANSI 391.1 </t>
    </r>
    <r>
      <rPr>
        <sz val="10"/>
        <color rgb="FF000000"/>
        <rFont val="Arial"/>
      </rPr>
      <t xml:space="preserve">
__Public disclosure of greenhouse gas emissions and reduction goals
__ISO 14001 Environmental Management Systems</t>
    </r>
  </si>
  <si>
    <t>DRAFT UNR Qualification Threshold</t>
  </si>
  <si>
    <r>
      <rPr>
        <sz val="10"/>
        <color theme="1"/>
        <rFont val="Arial"/>
      </rPr>
      <t xml:space="preserve">Offeror receives 1 credit for each QP that demonstrates any one of the following:
__Annual value over $1M or 5 FTEs
__Annual value over $4M or 20 FTEs (this credit is in addition to the credit for $1M / 5 FTEs)
Note that credit is provided for total annual project value and/or FTEs, not just the portion Relevant to this Domain.
</t>
    </r>
    <r>
      <rPr>
        <b/>
        <i/>
        <sz val="10"/>
        <color theme="1"/>
        <rFont val="Arial"/>
      </rPr>
      <t>*Under this category, a QP can achieve more than one credit if it meets more than one of the criteria</t>
    </r>
  </si>
  <si>
    <r>
      <rPr>
        <sz val="10"/>
        <color theme="1"/>
        <rFont val="Arial"/>
      </rPr>
      <t xml:space="preserve">Offeror receives 1 credit for each QP that demonstrates one of the following: 
__Performance spanned 5 or more different Labor Categories OR 
__Performance spanned 3 or more distinct functional areas (ref. Attachment TBD) 
</t>
    </r>
    <r>
      <rPr>
        <b/>
        <i/>
        <sz val="10"/>
        <color theme="1"/>
        <rFont val="Arial"/>
      </rPr>
      <t>*Under this category, each QP can only achieve 1 credit max</t>
    </r>
  </si>
  <si>
    <r>
      <rPr>
        <sz val="10"/>
        <color theme="1"/>
        <rFont val="Arial"/>
      </rPr>
      <t xml:space="preserve">Offeror receives credit for QPs demonstrating any of the following:
__Surge Capability: providing surge support (+10% level of effort increase) with &lt; 45 days lead time. To qualify, the offeror must demonstrate that the surge requirements were actually requested by the Government (unexercised options wouldn’t qualify)
__Managing 3 or more first-tier subcontractors/teaming partners
__Providing services that involve 5 or more personnel with individual security clearances: Secret, Top Secret, Q (DOE)
</t>
    </r>
    <r>
      <rPr>
        <b/>
        <i/>
        <sz val="10"/>
        <color theme="1"/>
        <rFont val="Arial"/>
      </rPr>
      <t>*Under this category, a QP can achieve more than one credit if it meets more than one of the criteria</t>
    </r>
  </si>
  <si>
    <r>
      <rPr>
        <b/>
        <sz val="10"/>
        <color theme="1"/>
        <rFont val="Arial"/>
      </rPr>
      <t xml:space="preserve">QP - </t>
    </r>
    <r>
      <rPr>
        <b/>
        <sz val="10"/>
        <color theme="1"/>
        <rFont val="Arial"/>
      </rPr>
      <t xml:space="preserve">Relevant </t>
    </r>
    <r>
      <rPr>
        <b/>
        <sz val="10"/>
        <color theme="1"/>
        <rFont val="Arial"/>
      </rPr>
      <t>Past Performance</t>
    </r>
  </si>
  <si>
    <r>
      <rPr>
        <sz val="10"/>
        <color rgb="FF000000"/>
        <rFont val="Arial"/>
      </rPr>
      <t xml:space="preserve">Offeror receives 1 credit for each QP that demonstrates any one of the following:
__Annual value over $2.5M or 12 FTEs
__Annual value over $10M or 50 FTEs (this credit is in addition to the credit for $2.5M / 12 FTEs)
Note that credit is provided for total annual project value and/or FTEs, not just the portion Relevant to this Domain.
</t>
    </r>
    <r>
      <rPr>
        <b/>
        <i/>
        <sz val="10"/>
        <color rgb="FF000000"/>
        <rFont val="Arial"/>
      </rPr>
      <t>*Under this category, a QP can achieve more than one credit if it meets more than one of the criteria</t>
    </r>
  </si>
  <si>
    <r>
      <rPr>
        <sz val="10"/>
        <color theme="1"/>
        <rFont val="Arial"/>
      </rPr>
      <t xml:space="preserve">Offeror receives 1 credit for each QP that demonstrates one of the following: 
__Performance spanned 5 or more different Labor Categories OR 
__Performance spanned 3 or more distinct functional areas (ref. Attachment TBD) 
</t>
    </r>
    <r>
      <rPr>
        <b/>
        <i/>
        <sz val="10"/>
        <color theme="1"/>
        <rFont val="Arial"/>
      </rPr>
      <t>*Under this category, each QP can only achieve 1 credit max</t>
    </r>
  </si>
  <si>
    <r>
      <rPr>
        <sz val="10"/>
        <color theme="1"/>
        <rFont val="Arial"/>
      </rPr>
      <t xml:space="preserve">Offeror receives credit for QPs demonstrating any of the following:
__Surge Capability: providing surge support (+10% level of effort increase) with &lt; 45 days lead time. To qualify, the offeror must demonstrate that the surge requirements were actually requested by the Government (unexercised options wouldn’t qualify)
__Managing 5 or more first-tier subcontractors/teaming partners
__Providing services that involve 5 or more personnel with individual security clearances: Secret, Top Secret, Q (DOE)
</t>
    </r>
    <r>
      <rPr>
        <b/>
        <i/>
        <sz val="10"/>
        <color theme="1"/>
        <rFont val="Arial"/>
      </rPr>
      <t>*Under this category, a QP can achieve more than one credit if it meets more than one of the criteria</t>
    </r>
  </si>
  <si>
    <r>
      <rPr>
        <sz val="10"/>
        <color theme="1"/>
        <rFont val="Arial"/>
      </rPr>
      <t>Offeror receives 1 credit if Past Performance across QPs shows an average rating of Very Good or above (</t>
    </r>
    <r>
      <rPr>
        <u/>
        <sz val="10"/>
        <color theme="1"/>
        <rFont val="Arial"/>
      </rPr>
      <t>&gt;</t>
    </r>
    <r>
      <rPr>
        <sz val="10"/>
        <color theme="1"/>
        <rFont val="Arial"/>
      </rPr>
      <t>4.0 out of 5) for SB subcontracting rating element (formerly called Utilization of Small Business). If entity performing project was a small business concern at the time of award of project, that project does not factor into the overall average rating. If all QPs were performed as a small business concern, Offeror can claim credit for this element.</t>
    </r>
  </si>
  <si>
    <r>
      <rPr>
        <sz val="10"/>
        <color rgb="FF000000"/>
        <rFont val="Arial"/>
      </rPr>
      <t>Offeror receives 1 credit for having one of any of the following certifications or disclosures:
__</t>
    </r>
    <r>
      <rPr>
        <u/>
        <sz val="10"/>
        <color rgb="FF1155CC"/>
        <rFont val="Arial"/>
      </rPr>
      <t>Certified B Corporation</t>
    </r>
    <r>
      <rPr>
        <sz val="10"/>
        <color rgb="FF000000"/>
        <rFont val="Arial"/>
      </rPr>
      <t xml:space="preserve"> 
__</t>
    </r>
    <r>
      <rPr>
        <u/>
        <sz val="10"/>
        <color rgb="FF1155CC"/>
        <rFont val="Arial"/>
      </rPr>
      <t xml:space="preserve">NSF/ANSI 391.1 </t>
    </r>
    <r>
      <rPr>
        <sz val="10"/>
        <color rgb="FF000000"/>
        <rFont val="Arial"/>
      </rPr>
      <t xml:space="preserve">
__Public disclosure of greenhouse gas emissions and reduction goals
__ISO 14001 Environmental Management Systems</t>
    </r>
  </si>
  <si>
    <t xml:space="preserve">At this time, GSA projects that the minimum annual value for a QP will be $50M for this Domain and unrestricted RFP.  GSA is considering a minimum order threshold of $250M total estimated value for future task orders issued through this Domain. </t>
  </si>
  <si>
    <t>Relevant QP: Each Relevant QP receives 4 evaluation credits; each non-Relevant QP receives 0 credits for this item, but can receive credit for items 2, 3, 4, 5, 6, and 7.
*The Offeror may submit a maximum of 4 distinct QPs.</t>
  </si>
  <si>
    <r>
      <rPr>
        <sz val="10"/>
        <color theme="1"/>
        <rFont val="Arial"/>
      </rPr>
      <t xml:space="preserve">Offeror receives 1 credit for each QP that demonstrates any one of the following (maximum of 6 credits): 
__Annual value over $75M 
__Annual value over $100M (this credit is in addition to the credit for $75M) 
Note that credit is provided for total annual project value, not just the portion Relevant to this Domain.
</t>
    </r>
    <r>
      <rPr>
        <b/>
        <i/>
        <sz val="10"/>
        <color theme="1"/>
        <rFont val="Arial"/>
      </rPr>
      <t>*Under this category, a QP can achieve more than one credit if it meets more than one of the criteria</t>
    </r>
  </si>
  <si>
    <t>QP - Integration &amp; Breadth</t>
  </si>
  <si>
    <t>QP - Multiple &amp; OCONUS Locations</t>
  </si>
  <si>
    <r>
      <rPr>
        <sz val="10"/>
        <color theme="1"/>
        <rFont val="Arial"/>
      </rPr>
      <t xml:space="preserve">- Offeror receives 1 credit for each QP that demonstrates performance in at least 3 different locations.
- Offeror receives 1 additional credit for each QP that demonstrates performance in 5 or more different locations.
- Offeror receives 1 additional credit for each QP that demonstrates performance that involved work at an OCONUS location.
</t>
    </r>
    <r>
      <rPr>
        <b/>
        <sz val="10"/>
        <color theme="1"/>
        <rFont val="Arial"/>
      </rPr>
      <t>*Under this category, each QP can only achieve 2 credits max</t>
    </r>
  </si>
  <si>
    <t>QP - Past Performance/ SB Utilization</t>
  </si>
  <si>
    <r>
      <rPr>
        <sz val="10"/>
        <color theme="1"/>
        <rFont val="Arial"/>
      </rPr>
      <t>Offeror receives 1 credit if Past Performance across QPs shows an average rating of Very Good or above (</t>
    </r>
    <r>
      <rPr>
        <u/>
        <sz val="10"/>
        <color theme="1"/>
        <rFont val="Arial"/>
      </rPr>
      <t>&gt;</t>
    </r>
    <r>
      <rPr>
        <sz val="10"/>
        <color theme="1"/>
        <rFont val="Arial"/>
      </rPr>
      <t>4.0 out of 5) for SB Subcontracting rating element (formerly called Utilization of Small Business). If entity performing project was a small business concern at the time of award of project, that project does not factor into the overall average rating. If all QPs were performed as a small business concern, Offeror can claim credit for this element.</t>
    </r>
  </si>
  <si>
    <t>Offeror receives credit for competitive task orders awarded in MA-IDIQ environment (1 for each award). Task orders are only considered competitive if 2 or more businesses submitted a proposal. Offeror may include up to 2 additional projects for this factor.</t>
  </si>
  <si>
    <t>Government-Approved Credentials</t>
  </si>
  <si>
    <r>
      <rPr>
        <sz val="10"/>
        <color rgb="FF000000"/>
        <rFont val="Arial"/>
      </rPr>
      <t>Offeror receives 1 credit for having one of any of the following certifications or disclosures:
__</t>
    </r>
    <r>
      <rPr>
        <u/>
        <sz val="10"/>
        <color rgb="FF1155CC"/>
        <rFont val="Arial"/>
      </rPr>
      <t>Certified B Corporation</t>
    </r>
    <r>
      <rPr>
        <sz val="10"/>
        <color rgb="FF000000"/>
        <rFont val="Arial"/>
      </rPr>
      <t xml:space="preserve"> 
__</t>
    </r>
    <r>
      <rPr>
        <u/>
        <sz val="10"/>
        <color rgb="FF1155CC"/>
        <rFont val="Arial"/>
      </rPr>
      <t xml:space="preserve">NSF/ANSI 391.1 </t>
    </r>
    <r>
      <rPr>
        <sz val="10"/>
        <color rgb="FF000000"/>
        <rFont val="Arial"/>
      </rPr>
      <t xml:space="preserve">
__Public disclosure of greenhouse gas emissions and reduction goals
__ISO 14001 Environmental Management Systems</t>
    </r>
  </si>
  <si>
    <t>Offeror receives 1 credit for having 2 of any of the following certifications:
__Capability Maturity Model Integration (CMMI) - Level 4
__ISO 9001:2015 Quality Management
__ISO 22301 Business Continuity
__ISO 21508 EVM
__ISO 27001:2013 Information Security
__ISO 28001 Supply Chain</t>
  </si>
  <si>
    <t>DRAFT Enterprise Solutions Qualification Threshold</t>
  </si>
  <si>
    <r>
      <rPr>
        <b/>
        <sz val="10"/>
        <color theme="1"/>
        <rFont val="Arial"/>
      </rPr>
      <t xml:space="preserve">At this time, GSA projects that the minimum annual value for a QP will be </t>
    </r>
    <r>
      <rPr>
        <b/>
        <sz val="10"/>
        <color theme="1"/>
        <rFont val="Arial"/>
      </rPr>
      <t>$250K</t>
    </r>
    <r>
      <rPr>
        <b/>
        <sz val="10"/>
        <color theme="1"/>
        <rFont val="Arial"/>
      </rPr>
      <t xml:space="preserve"> for this Domain and socioeconomic RFP. </t>
    </r>
  </si>
  <si>
    <t>Relevant QP: Each Relevant QP receives 4 evaluation credits; each non-Relevant QP receives 0 credits for this item, but can receive credit for items 2, 3, 4, 5, 6, and 7.</t>
  </si>
  <si>
    <r>
      <rPr>
        <sz val="10"/>
        <color theme="1"/>
        <rFont val="Arial"/>
      </rPr>
      <t xml:space="preserve">Offeror receives 1 credit for each QP that demonstrates any one of the following:
__Annual value over $500K or 3 FTEs
__Annual value over $1M or 5 FTEs (this credit is in addition to the credit for $500K / 3 FTEs)
Note that credit is provided for total annual project value and/or FTEs, not just the portion Relevant to this Domain.
</t>
    </r>
    <r>
      <rPr>
        <b/>
        <i/>
        <sz val="10"/>
        <color theme="1"/>
        <rFont val="Arial"/>
      </rPr>
      <t>*Under this category, a QP can achieve more than one credit if it meets more than one of the criteria</t>
    </r>
  </si>
  <si>
    <r>
      <rPr>
        <sz val="10"/>
        <color theme="1"/>
        <rFont val="Arial"/>
      </rPr>
      <t xml:space="preserve">Offeror receives credit for QPs demonstrating any of the following:
__Performance spanned 5 or more different Labor Categories.
__Spanning 4 or more sub-areas detailed in section 1.C.2.7 Facilities Domain of Attachment TBD
</t>
    </r>
    <r>
      <rPr>
        <b/>
        <i/>
        <sz val="10"/>
        <color theme="1"/>
        <rFont val="Arial"/>
      </rPr>
      <t>*Under this category, each QP can only achieve 1 credit max</t>
    </r>
  </si>
  <si>
    <t>QP - Specialized Functional Experience</t>
  </si>
  <si>
    <r>
      <rPr>
        <sz val="10"/>
        <color theme="1"/>
        <rFont val="Arial"/>
      </rPr>
      <t xml:space="preserve">__Offeror receives 1 credit for each QP that demonstrates performance spanned 3 or more of the following specialized functional sub-areas: Building Management Services, Electrical Maintenance, HVAC Maintenance, Janitorial, Landscaping/Grounds Maintenance, Plumbing and Pipefitting.
</t>
    </r>
    <r>
      <rPr>
        <b/>
        <i/>
        <sz val="10"/>
        <color theme="1"/>
        <rFont val="Arial"/>
      </rPr>
      <t>*Under this category, each QP can only achieve 1 credit max</t>
    </r>
  </si>
  <si>
    <r>
      <rPr>
        <sz val="10"/>
        <color theme="1"/>
        <rFont val="Arial"/>
      </rPr>
      <t xml:space="preserve">Offeror receives credit for each QP that demonstrates any one of the following:
__Urgent Work Request/Response: Demonstrate performance where the work consisted of correcting failures that interrupted or adversely impacted building occupant operations but did not pose immediate danger during normal working hours. Response time required was within 24 hours of notification. Urgent work requests include but not limited to inoperative electrical circuits, temperature complaints, inoperative lighting above a workstation, flush valve stuck open, any malfunctions to equipment that affect the operations of building and its occupants. 
__Emergency Work Request/Response: Demonstrate performance where the work consisted of correcting failures that constituted an immediate danger to personnel or property during normal working hours or after working hours. Response time required was within one hour of notification. Emergencies include but are not limited to broken water pipes, water intrusion, stalled elevators with trapped passengers, electrical power outages, electrical problems that may cause fire or shock, gas or oil leaks, major air conditioning or heating problems, etc.
__Emergency Call Back (After Hours): Demonstrate performance where the work consisted of correcting failures that constituted an immediate danger to personnel or property. Response time required was within one hour, or less, of notification. Emergency Call Back requests include, but are not limited to broken water pipes, electrical power outages, electrical problems that may cause fire or shock, gas or oil leaks, major air conditioning, heating problems or fire alarm malfunctions, etc.
</t>
    </r>
    <r>
      <rPr>
        <b/>
        <i/>
        <sz val="10"/>
        <color theme="1"/>
        <rFont val="Arial"/>
      </rPr>
      <t>*Under this category, each QP can only achieve 1 credit max. To qualify, the offeror must demonstrate that the urgent/emergency requirements were actually requested by the Government and performed by the Contractor (unexercised options/SOW requirements wouldn’t qualify)</t>
    </r>
  </si>
  <si>
    <r>
      <rPr>
        <sz val="10"/>
        <color theme="1"/>
        <rFont val="Arial"/>
      </rPr>
      <t xml:space="preserve">Offeror receives credit for QPs demonstrating any of the following:
__Managing 2 or more first-tier subcontractors/teaming partners
__Staffing personnel with individual security clearances (Secret, Top Secret, Q (DOE)).
</t>
    </r>
    <r>
      <rPr>
        <i/>
        <sz val="10"/>
        <color theme="1"/>
        <rFont val="Arial"/>
      </rPr>
      <t>*Under this category, a QP can achieve more than one credit if it meets more than one of the criteria</t>
    </r>
  </si>
  <si>
    <t>Offeror receives 1 credit for 3 or more Relevant QPs with an overall positive Past Performance Rating (e.g., &gt;3.0 on a 5 point scale). Offeror receives 2 credits under this criterion if 4 QPs are Relevant with an overall positive Past Performance Rating, and 3 credits if all 5 are Relevant with an overall positive Past Performance Rating. Offeror does not receive credit for a QP with overall satisfactory ratings, neutral (i.e., lack of past performance information), or non-relevant QPs (regardless of the Past Performance Rating), but they can still use those QPs to claim other QP-based credit IAW criteria 1 through 7.</t>
  </si>
  <si>
    <t xml:space="preserve">At this time, GSA projects that the minimum annual value for a QP will be $500K for this Domain and unrestricted RFP. </t>
  </si>
  <si>
    <t>Relevant QP: Each Relevant QP receives 4 evaluation credits; each non-Relevant QP receives 0 credits for this item, but can receive credit for items 2, 3, 4, 5, 6, 7, and 8.</t>
  </si>
  <si>
    <r>
      <rPr>
        <sz val="10"/>
        <color theme="1"/>
        <rFont val="Arial"/>
      </rPr>
      <t xml:space="preserve">Offeror receives 1 credit for each QP that demonstrates any one of the following:
__Annual value over $1M or 5 FTEs
__Annual value over $4M or 20 FTEs (this credit is in addition to the credit for $1M / 5 FTEs)
Note that credit is provided for total annual project value and/or FTEs, not just the portion Relevant to this Domain.
</t>
    </r>
    <r>
      <rPr>
        <b/>
        <i/>
        <sz val="10"/>
        <color theme="1"/>
        <rFont val="Arial"/>
      </rPr>
      <t>*Under this category, a QP can achieve more than one credit if it meets more than one of the criteria</t>
    </r>
  </si>
  <si>
    <r>
      <rPr>
        <sz val="10"/>
        <color theme="1"/>
        <rFont val="Arial"/>
      </rPr>
      <t xml:space="preserve">Offeror receives credit for QPs demonstrating any of the following:
__Performance spanned 5 or more different Labor Categories.
__Managing 3 or more subcontractors/teaming partners. 
__Spanning 4 or more sub-areas detailed in section 1.C.2.7 Facilities Domain of Attachment TBD
</t>
    </r>
    <r>
      <rPr>
        <b/>
        <i/>
        <sz val="10"/>
        <color theme="1"/>
        <rFont val="Arial"/>
      </rPr>
      <t>*Under this category, each QP can only achieve 1 credit max</t>
    </r>
  </si>
  <si>
    <r>
      <rPr>
        <sz val="10"/>
        <color theme="1"/>
        <rFont val="Arial"/>
      </rPr>
      <t xml:space="preserve">__Offeror receives 1 credit for each QP that demonstrates performance spanned 3 or more of the following specialized functional sub-areas: Building Management Services, Electrical Maintenance, HVAC Maintenance, Janitorial, Landscaping/Grounds Maintenance, Plumbing and Pipefitting.
</t>
    </r>
    <r>
      <rPr>
        <b/>
        <i/>
        <sz val="10"/>
        <color theme="1"/>
        <rFont val="Arial"/>
      </rPr>
      <t>*Under this category, each QP can only achieve 1 credit max</t>
    </r>
  </si>
  <si>
    <r>
      <rPr>
        <sz val="10"/>
        <color theme="1"/>
        <rFont val="Arial"/>
      </rPr>
      <t xml:space="preserve">Offeror receives credit for each QP that demonstrates any one of the following:
__Urgent Work Request/Response: Demonstrate performance where the work consisted of correcting failures that interrupted or adversely impacted building occupant operations but did not pose immediate danger during normal working hours. Response time required was within 24 hours of notification. Urgent work requests include but not limited to inoperative electrical circuits, temperature complaints, inoperative lighting above a workstation, flush valve stuck open, any malfunctions to equipment that affect the operations of building and its occupants. 
__Emergency Work Request/Response: Demonstrate performance where the work consisted of correcting failures that constituted an immediate danger to personnel or property during normal working hours or after working hours. Response time required was within one hour of notification. Emergencies include but are not limited to broken water pipes, water intrusion, stalled elevators with trapped passengers, electrical power outages, electrical problems that may cause fire or shock, gas or oil leaks, major air conditioning or heating problems, etc.
__Emergency Call Back (After Hours): Demonstrate performance where the work consisted of correcting failures that constituted an immediate danger to personnel or property. Response time required was within one hour, or less, of notification. Emergency Call Back requests include, but are not limited to broken water pipes, electrical power outages, electrical problems that may cause fire or shock, gas or oil leaks, major air conditioning, heating problems or fire alarm malfunctions, etc.
</t>
    </r>
    <r>
      <rPr>
        <b/>
        <i/>
        <sz val="10"/>
        <color theme="1"/>
        <rFont val="Arial"/>
      </rPr>
      <t>*Under this category, each QP can only achieve 1 credit max. To qualify, the offeror must demonstrate that the urgent/emergency requirements were actually requested by the Government and performed by the Contractor (unexercised options/SOW requirements wouldn’t qualify)</t>
    </r>
  </si>
  <si>
    <r>
      <rPr>
        <sz val="10"/>
        <color theme="1"/>
        <rFont val="Arial"/>
      </rPr>
      <t xml:space="preserve">Offeror receives credit for QPs demonstrating any of the following:
__Managing 2 or more first-tier subcontractors/teaming partners
__Staffing personnel with individual security clearances (Secret, Top Secret, Q (DOE)).
</t>
    </r>
    <r>
      <rPr>
        <i/>
        <sz val="10"/>
        <color theme="1"/>
        <rFont val="Arial"/>
      </rPr>
      <t>*Under this category, a QP can achieve more than one credit if it meets more than one of the criteria</t>
    </r>
  </si>
  <si>
    <r>
      <rPr>
        <sz val="10"/>
        <color theme="1"/>
        <rFont val="Arial"/>
      </rPr>
      <t>Offeror receives 1 credit if Past Performance across QPs shows an average rating of Very Good or above (</t>
    </r>
    <r>
      <rPr>
        <u/>
        <sz val="10"/>
        <color theme="1"/>
        <rFont val="Arial"/>
      </rPr>
      <t>&gt;</t>
    </r>
    <r>
      <rPr>
        <sz val="10"/>
        <color theme="1"/>
        <rFont val="Arial"/>
      </rPr>
      <t>4.0 out of 5) for SB subcontracting rating element (formerly called Utilization of Small Business). If entity performing project was a small business concern at the time of award of project, that project does not factor into the overall average rating. If all QPs were performed as a small business concern, Offeror can claim credit for this element.</t>
    </r>
  </si>
  <si>
    <r>
      <rPr>
        <sz val="10"/>
        <color rgb="FF000000"/>
        <rFont val="Arial"/>
      </rPr>
      <t>Offeror receives 1 credit for having one of any of the following certifications or disclosures:
__</t>
    </r>
    <r>
      <rPr>
        <u/>
        <sz val="10"/>
        <color rgb="FF1155CC"/>
        <rFont val="Arial"/>
      </rPr>
      <t>Certified B Corporation</t>
    </r>
    <r>
      <rPr>
        <sz val="10"/>
        <color rgb="FF000000"/>
        <rFont val="Arial"/>
      </rPr>
      <t xml:space="preserve"> 
__</t>
    </r>
    <r>
      <rPr>
        <u/>
        <sz val="10"/>
        <color rgb="FF1155CC"/>
        <rFont val="Arial"/>
      </rPr>
      <t xml:space="preserve">NSF/ANSI 391.1 </t>
    </r>
    <r>
      <rPr>
        <sz val="10"/>
        <color rgb="FF000000"/>
        <rFont val="Arial"/>
      </rPr>
      <t xml:space="preserve">
__Public disclosure of greenhouse gas emissions and reduction goals
__ISO 14001 Environmental Management Systems</t>
    </r>
  </si>
  <si>
    <r>
      <rPr>
        <b/>
        <sz val="10"/>
        <color theme="1"/>
        <rFont val="Arial"/>
      </rPr>
      <t xml:space="preserve">At this time, GSA projects that the minimum annual value for a QP will be </t>
    </r>
    <r>
      <rPr>
        <b/>
        <sz val="10"/>
        <color theme="1"/>
        <rFont val="Arial"/>
      </rPr>
      <t>$250K</t>
    </r>
    <r>
      <rPr>
        <b/>
        <sz val="10"/>
        <color theme="1"/>
        <rFont val="Arial"/>
      </rPr>
      <t xml:space="preserve"> for this Domain and socioeconomic RFP. </t>
    </r>
  </si>
  <si>
    <t>Draft Revision - Qualification</t>
  </si>
  <si>
    <r>
      <rPr>
        <sz val="10"/>
        <color theme="1"/>
        <rFont val="Arial"/>
      </rPr>
      <t xml:space="preserve">Offeror receives 1 credit for each QP that demonstrates any one of the following:
__Annual value over $500K or 3 FTEs
__Annual value over $1M or 5 FTEs (this credit is in addition to the credit for $500K / 3 FTEs)
Note that credit is provided for total annual project value and/or FTEs, not just the portion Relevant to this Domain.
</t>
    </r>
    <r>
      <rPr>
        <b/>
        <i/>
        <sz val="10"/>
        <color theme="1"/>
        <rFont val="Arial"/>
      </rPr>
      <t>*Under this category, a QP can achieve more than one credit if it meets more than one of the criteria</t>
    </r>
  </si>
  <si>
    <r>
      <rPr>
        <sz val="10"/>
        <color theme="1"/>
        <rFont val="Arial"/>
      </rPr>
      <t xml:space="preserve">Offeror receives 1 credit for each QP that demonstrates one of the following (max 1 credit per QP): 
__Performance spanned 5 or more different Labor Categories OR 
__Performance spanned 5 or more sub-areas outlined within the Environmental Functional Area (ref. Attachment TBD)
</t>
    </r>
    <r>
      <rPr>
        <b/>
        <i/>
        <sz val="10"/>
        <color theme="1"/>
        <rFont val="Arial"/>
      </rPr>
      <t>*Under this category, each QP can only achieve 1 credit max</t>
    </r>
  </si>
  <si>
    <r>
      <rPr>
        <sz val="10"/>
        <color theme="1"/>
        <rFont val="Arial"/>
      </rPr>
      <t xml:space="preserve">Offeror receives credit for each QP that demonstrates any one of the following:
__Surge Capability: providing surge support (+10% level of effort increase) with &lt; 45 days lead time. To qualify, the vendor must demonstrate that the surge requirements were actually requested by the Government (unexercised options wouldn’t qualify)
__Managing 3 or more first-tier subcontractors/teaming partners
</t>
    </r>
    <r>
      <rPr>
        <b/>
        <i/>
        <sz val="10"/>
        <color theme="1"/>
        <rFont val="Arial"/>
      </rPr>
      <t>*Under this category, a QP can achieve more than one credit if it meets more than one of the criteria</t>
    </r>
  </si>
  <si>
    <r>
      <rPr>
        <sz val="10"/>
        <color theme="1"/>
        <rFont val="Arial"/>
      </rPr>
      <t xml:space="preserve">Offeror receives credit for a QP demonstrating any of the following specialized functional experience.  Additionally, the level of effort of the specialized functional experience must be at or above the minimum value for a QP ($250K) to receive credit:
__Remediation of PFAS/PFOA, PCBs, VOCs, or Nuclear/Radiological Contamination
__Hazardous Waste Operations and Emergency Response (HAZWOPER) by Certified Personnel
__Climate Change Policy and Sustainability Initiatives
__Environmental Permitting
__CERCLA Requirements
__Environmental Community Relations
</t>
    </r>
    <r>
      <rPr>
        <b/>
        <sz val="10"/>
        <color theme="1"/>
        <rFont val="Arial"/>
      </rPr>
      <t>*Under this category, a QP can achieve more than one credit if it meets more than one of the criteria</t>
    </r>
  </si>
  <si>
    <r>
      <rPr>
        <b/>
        <sz val="10"/>
        <color theme="1"/>
        <rFont val="Arial"/>
      </rPr>
      <t xml:space="preserve">QP - </t>
    </r>
    <r>
      <rPr>
        <b/>
        <sz val="10"/>
        <color theme="1"/>
        <rFont val="Arial"/>
      </rPr>
      <t xml:space="preserve">Relevant </t>
    </r>
    <r>
      <rPr>
        <b/>
        <sz val="10"/>
        <color theme="1"/>
        <rFont val="Arial"/>
      </rPr>
      <t>Past Performance</t>
    </r>
  </si>
  <si>
    <t>Offeror receives 1 credit for 3 or more Relevant QPs with an overall positive Past Performance Rating (e.g., &gt;3.0 on a 5 point scale). Offeror receives 2 credits under this criterion if 4 QPs are Relevant with an overall positive Past Performance Rating, and 3 credits if all 5 are Relevant with an overall positive Past Performance Rating. Offeror does not receive credit for a QP with overall satisfactory ratings, neutral (i.e., lack of past performance information), or non-relevant QPs (regardless of the Past Performance Rating), but they can still use those QPs to claim other QP-based credit IAW criteria 1 through 5.</t>
  </si>
  <si>
    <t>Offeror receives credit for competitive task orders awarded in MA-IDIQ environment (1 for each award). Task orders are only considered competitive if 2 or more businesses submitted a proposal. Offeror may include up to 3 additional projects for this factor.</t>
  </si>
  <si>
    <t>Offeror receives 1 credit for having the following Government-approved system:
__Accounting System</t>
  </si>
  <si>
    <t>Offeror receives 1 credit each for having one of any of the following certifications:
__ISO 14001:2015 (Environmental Management)
__Certified or Registered Environmental Professional (C/REP) - at least one current employee of the contractor</t>
  </si>
  <si>
    <t xml:space="preserve">At this time, GSA projects that the minimum annual value for a QP will be $1M for this Domain and unrestricted RFP.                         </t>
  </si>
  <si>
    <r>
      <rPr>
        <sz val="10"/>
        <color rgb="FF000000"/>
        <rFont val="Arial"/>
      </rPr>
      <t xml:space="preserve">Offeror receives 1 credit for each QP that demonstrates any one of the following:
__Annual value over $2.5M or 12 FTEs
__Annual value over $10M or 50 FTEs (this credit is in addition to the credit for $2.5M / 12 FTEs)
Note that credit is provided for total annual project value and/or FTEs, not just the portion Relevant to this Domain.
</t>
    </r>
    <r>
      <rPr>
        <b/>
        <sz val="10"/>
        <color rgb="FF000000"/>
        <rFont val="Arial"/>
      </rPr>
      <t>*Under this category, a QP can achieve more than one credit if it meets more than one of the criteria</t>
    </r>
  </si>
  <si>
    <t>Offeror receives 1 credit for each QP that demonstrates one of the following (max 1 credit per QP): 
__Performance spanned 5 or more different Labor Categories OR 
__Performance spanned 5 or more sub-areas outlined within the Environmental Functional Area (ref. Attachment J.P-5, OASIS+ Functional Areas and Sub-Areas)</t>
  </si>
  <si>
    <r>
      <rPr>
        <sz val="10"/>
        <color theme="1"/>
        <rFont val="Arial"/>
      </rPr>
      <t xml:space="preserve">Offeror receives credit for each QP that demonstrates any one of the following:
__Surge Capability: providing surge support (+10% level of effort increase) with &lt; 45 days lead time. To qualify, the vendor must demonstrate that the surge requirements were actually requested by the Government (unexercised options wouldn’t qualify)
__Managing 3 or more first-tier subcontractors/teaming partners
</t>
    </r>
    <r>
      <rPr>
        <b/>
        <i/>
        <sz val="10"/>
        <color theme="1"/>
        <rFont val="Arial"/>
      </rPr>
      <t>*Under this category, a QP can achieve more than one credit if it meets more than one of the criteria</t>
    </r>
  </si>
  <si>
    <r>
      <rPr>
        <sz val="10"/>
        <color theme="1"/>
        <rFont val="Arial"/>
      </rPr>
      <t xml:space="preserve">Offeror receives credit for a QP demonstrating any of the following specialized functional experience.  Additionally, the level of effort of the specialized functional experience must be at or above the minimum value for a QP ($1M) to receive credit:
__Remediation of PFAS/PFOA, PCBs, VOCs, or Nuclear/Radiological Contamination
__Hazardous Waste Operations and Emergency Response (HAZWOPER) by Certified Personnel
__Climate Change Policy and Sustainability Initiatives
__Environmental Permitting
__CERCLA Requirements
__Environmental Community Relations
</t>
    </r>
    <r>
      <rPr>
        <b/>
        <sz val="10"/>
        <color theme="1"/>
        <rFont val="Arial"/>
      </rPr>
      <t>*Under this category, a QP can achieve more than one credit if it meets more than one of the criteria</t>
    </r>
  </si>
  <si>
    <r>
      <rPr>
        <b/>
        <sz val="10"/>
        <color theme="1"/>
        <rFont val="Arial"/>
      </rPr>
      <t xml:space="preserve">QP - </t>
    </r>
    <r>
      <rPr>
        <b/>
        <sz val="10"/>
        <color theme="1"/>
        <rFont val="Arial"/>
      </rPr>
      <t xml:space="preserve">Relevant </t>
    </r>
    <r>
      <rPr>
        <b/>
        <sz val="10"/>
        <color theme="1"/>
        <rFont val="Arial"/>
      </rPr>
      <t>Past Performance</t>
    </r>
  </si>
  <si>
    <r>
      <rPr>
        <sz val="10"/>
        <color rgb="FF000000"/>
        <rFont val="Arial"/>
      </rPr>
      <t>Offeror receives 1 credit if Past Performance across QPs shows an average rating of Very Good or above (</t>
    </r>
    <r>
      <rPr>
        <u/>
        <sz val="10"/>
        <color rgb="FF000000"/>
        <rFont val="Arial"/>
      </rPr>
      <t>&gt;</t>
    </r>
    <r>
      <rPr>
        <sz val="10"/>
        <color rgb="FF000000"/>
        <rFont val="Arial"/>
      </rPr>
      <t>4.0 out of 5) for SB subcontracting rating element (formerly called Utilization of Small Business). If entity performing project was a small business concern at the time of award of project, that project does not factor into the overall average rating. If all QPs were performed as a small business concern, Offeror can claim credit for this element.</t>
    </r>
  </si>
  <si>
    <r>
      <rPr>
        <sz val="10"/>
        <color rgb="FF000000"/>
        <rFont val="Arial"/>
      </rPr>
      <t>Offeror receives 1 credit each for having one of any of the following certifications or disclosures:
__</t>
    </r>
    <r>
      <rPr>
        <u/>
        <sz val="10"/>
        <color rgb="FF1155CC"/>
        <rFont val="Arial"/>
      </rPr>
      <t>Certified B Corporation</t>
    </r>
    <r>
      <rPr>
        <sz val="10"/>
        <color rgb="FF000000"/>
        <rFont val="Arial"/>
      </rPr>
      <t xml:space="preserve"> 
__</t>
    </r>
    <r>
      <rPr>
        <u/>
        <sz val="10"/>
        <color rgb="FF1155CC"/>
        <rFont val="Arial"/>
      </rPr>
      <t xml:space="preserve">NSF/ANSI 391.1 </t>
    </r>
    <r>
      <rPr>
        <sz val="10"/>
        <color rgb="FF000000"/>
        <rFont val="Arial"/>
      </rPr>
      <t xml:space="preserve">
__Public disclosure of greenhouse gas emissions and reduction goals
__ISO 14001 Environmental Management Systems
__Certified or Registered Environmental Professional (C/REP) - at least one current employee of the contractor</t>
    </r>
  </si>
  <si>
    <r>
      <rPr>
        <sz val="10"/>
        <color theme="1"/>
        <rFont val="Arial"/>
      </rPr>
      <t xml:space="preserve">Offeror receives 1 credit for each QP that demonstrates any one of the following:
__Annual value over $1M or 5 FTEs
__Annual value over $4M or 20 FTEs (this credit is in addition to the credit for $1M / 5 FTEs)
Note that credit is provided for total annual project value and/or FTEs, not just the portion relevant to this Domain.
</t>
    </r>
    <r>
      <rPr>
        <b/>
        <sz val="10"/>
        <color theme="1"/>
        <rFont val="Arial"/>
      </rPr>
      <t>*Under this category, a QP can achieve more than one credit if it meets more than one of the criteria</t>
    </r>
  </si>
  <si>
    <r>
      <rPr>
        <sz val="10"/>
        <color theme="1"/>
        <rFont val="Arial"/>
      </rPr>
      <t xml:space="preserve">Offeror receives 1 credit for each QP that demonstrates one of the following: 
__Performance spanned 5 or more different Labor Categories OR 
__Performance spanned 3 or more distinct functional areas (ref. Attachment TBD) 
</t>
    </r>
    <r>
      <rPr>
        <b/>
        <i/>
        <sz val="10"/>
        <color theme="1"/>
        <rFont val="Arial"/>
      </rPr>
      <t>*Under this category, each QP can only achieve 1 credit max</t>
    </r>
  </si>
  <si>
    <r>
      <rPr>
        <sz val="10"/>
        <color theme="1"/>
        <rFont val="Arial"/>
      </rPr>
      <t xml:space="preserve">Offeror receives credit for QPs demonstrating any of the following:
__Managing 3 or more first-tier subcontractors/teaming partners
__Providing services that involve 5 or more personnel with individual security clearances: Secret, Top Secret, Q (DOE)
</t>
    </r>
    <r>
      <rPr>
        <b/>
        <i/>
        <sz val="10"/>
        <color theme="1"/>
        <rFont val="Arial"/>
      </rPr>
      <t>*Under this category, a QP can achieve more than one credit if it meets more than one of the criteria</t>
    </r>
  </si>
  <si>
    <r>
      <rPr>
        <sz val="10"/>
        <color rgb="FF000000"/>
        <rFont val="Arial"/>
      </rPr>
      <t xml:space="preserve">Offeror receives credit for a QP demonstrating any of the following specialized functional experience:
__Surge Capability: providing surge support (+10% level of effort increase) with &lt; 45 days lead time. To qualify, the offeror must demonstrate that the surge requirements were actually requested by the Government (unexercised options wouldn’t qualify)
__Contingency &amp; Exercise Support that includes evidence of using SPOT and/or demonstration of SOFA/ACSA knowledge
</t>
    </r>
    <r>
      <rPr>
        <b/>
        <sz val="10"/>
        <color rgb="FF000000"/>
        <rFont val="Arial"/>
      </rPr>
      <t>*Under this category, a QP can achieve more than one credit if it meets more than one of the criteria</t>
    </r>
  </si>
  <si>
    <t>Offeror receives 1 credit for having each of the following Government-approved systems or rates:
__Approved Rates (e.g., Forward Pricing/Billing)     __Purchasing System</t>
  </si>
  <si>
    <t>Offeror receives 1 credit for having one of any of the following certifications:
__Capability Maturity Model Integration (CMMI) - Level 2 or higher
__ISO 27001:2013 (Information Security)
__ISO 9001:2015 (Quality Management)
__ISO 28001: 2007 (Supply Chain) 
__ISO 22301 (Business Continuity)</t>
  </si>
  <si>
    <r>
      <rPr>
        <sz val="10"/>
        <color theme="1"/>
        <rFont val="Arial"/>
      </rPr>
      <t xml:space="preserve">Offeror receives 1 credit for each QP that demonstrates any one of the following:
__Annual value over $2.5M or 12 FTEs
__Annual value over $10M or 50 FTEs (this credit is in addition to the credit for $2.5M / 12 FTEs)
Note that credit is provided for total annual project value and/or FTEs, not just the portion Relevant to this Domain.
</t>
    </r>
    <r>
      <rPr>
        <b/>
        <sz val="10"/>
        <color theme="1"/>
        <rFont val="Arial"/>
      </rPr>
      <t>*Under this category, a QP can achieve more than one credit if it meets more than one of the criteria</t>
    </r>
  </si>
  <si>
    <r>
      <rPr>
        <sz val="10"/>
        <color theme="1"/>
        <rFont val="Arial"/>
      </rPr>
      <t xml:space="preserve">Offeror receives credit for QPs demonstrating any of the following:
__Managing 5 or more first-tier subcontractors/teaming partners
__Providing services that involve 5 or more personnel with individual security clearances: Secret, Top Secret, Q (DOE)
</t>
    </r>
    <r>
      <rPr>
        <b/>
        <i/>
        <sz val="10"/>
        <color theme="1"/>
        <rFont val="Arial"/>
      </rPr>
      <t>*Under this category, a QP can achieve more than one credit if it meets more than one of the criteria</t>
    </r>
  </si>
  <si>
    <r>
      <rPr>
        <sz val="10"/>
        <color theme="1"/>
        <rFont val="Arial"/>
      </rPr>
      <t>Offeror receives credit if Past Performance across QPs shows an average rating of Very Good or above (</t>
    </r>
    <r>
      <rPr>
        <u/>
        <sz val="10"/>
        <color theme="1"/>
        <rFont val="Arial"/>
      </rPr>
      <t>&gt;</t>
    </r>
    <r>
      <rPr>
        <sz val="10"/>
        <color theme="1"/>
        <rFont val="Arial"/>
      </rPr>
      <t xml:space="preserve">4.0 out of 5) for SB subcontracting rating element (formerly called Utilization of Small Business). If entity performing project was a small business concern at the time of award of project, </t>
    </r>
    <r>
      <rPr>
        <sz val="10"/>
        <color theme="1"/>
        <rFont val="Arial"/>
      </rPr>
      <t>that project does not factor into the overall average rating. If all QPs were performed as a small business concern, Offeror can claim credit for this element.</t>
    </r>
  </si>
  <si>
    <t>Offeror receives credit for a competitive task order awarded in MA-IDIQ environment. Task orders are only considered competitive if 2 or more businesses submitted a proposal. Offeror may include 1 additional project for this factor.</t>
  </si>
  <si>
    <r>
      <rPr>
        <sz val="10"/>
        <color rgb="FF000000"/>
        <rFont val="Arial"/>
      </rPr>
      <t>Offeror receives 1 credit for having one of any of the following certifications or disclosures:
__</t>
    </r>
    <r>
      <rPr>
        <u/>
        <sz val="10"/>
        <color rgb="FF1155CC"/>
        <rFont val="Arial"/>
      </rPr>
      <t>Certified B Corporation</t>
    </r>
    <r>
      <rPr>
        <sz val="10"/>
        <color rgb="FF000000"/>
        <rFont val="Arial"/>
      </rPr>
      <t xml:space="preserve"> 
__</t>
    </r>
    <r>
      <rPr>
        <u/>
        <sz val="10"/>
        <color rgb="FF1155CC"/>
        <rFont val="Arial"/>
      </rPr>
      <t xml:space="preserve">NSF/ANSI 391.1 </t>
    </r>
    <r>
      <rPr>
        <sz val="10"/>
        <color rgb="FF000000"/>
        <rFont val="Arial"/>
      </rPr>
      <t xml:space="preserve">
__Public disclosure of greenhouse gas emissions and reduction goals
__ISO 14001 Environmental Management Systems</t>
    </r>
  </si>
  <si>
    <t>Relevant QP: Each Relevant QP receives 2 evaluation credits; each non-Relevant QP receives 0 credits for this item, but can receive credit for items 2, 3, 4, and 5.</t>
  </si>
  <si>
    <t>QP - Management &amp; Staffing / Individual Clearances</t>
  </si>
  <si>
    <r>
      <rPr>
        <sz val="10"/>
        <color rgb="FF000000"/>
        <rFont val="Arial"/>
      </rPr>
      <t xml:space="preserve">Offeror receives 3 credits for each QP demonstrating that services provided involve 5 or more personnel with individual security clearances: Secret, Top Secret, Q (DOE)
</t>
    </r>
    <r>
      <rPr>
        <b/>
        <i/>
        <sz val="10"/>
        <color rgb="FF000000"/>
        <rFont val="Arial"/>
      </rPr>
      <t>*Under this category, each QP can only achieve 3 credits max</t>
    </r>
  </si>
  <si>
    <r>
      <rPr>
        <b/>
        <sz val="10"/>
        <color theme="1"/>
        <rFont val="Arial"/>
      </rPr>
      <t xml:space="preserve">QP - </t>
    </r>
    <r>
      <rPr>
        <b/>
        <sz val="10"/>
        <color theme="1"/>
        <rFont val="Arial"/>
      </rPr>
      <t xml:space="preserve">Relevant </t>
    </r>
    <r>
      <rPr>
        <b/>
        <sz val="10"/>
        <color theme="1"/>
        <rFont val="Arial"/>
      </rPr>
      <t>Past Performance</t>
    </r>
  </si>
  <si>
    <t>Offeror receives 1 credit for 3 or more Relevant QPs with a Positive Past Performance Rating (e.g., &gt;3.0 on a 5 point scale). Offeror receives 2 credits under this criterion if 4 QPs are Relevant with a positive Past Performance Rating, and 3 credits if all 5 are Relevant with a Positive Past Performance Rating. Offeror does not receive credit for a QP with satisfactory ratings, neutral (i.e., lack of past performance information), or non-relevant QPs (regardless of the PP score), but they can still use those QPs to claim other QP-based credit IAW criteria 1 through 5.</t>
  </si>
  <si>
    <r>
      <rPr>
        <sz val="10"/>
        <color rgb="FF000000"/>
        <rFont val="Arial"/>
      </rPr>
      <t xml:space="preserve">Offeror receives credit for having the following Facility Clearance Levels:
__Secret - 2 credits </t>
    </r>
    <r>
      <rPr>
        <b/>
        <sz val="10"/>
        <color rgb="FF000000"/>
        <rFont val="Arial"/>
      </rPr>
      <t>OR</t>
    </r>
    <r>
      <rPr>
        <sz val="10"/>
        <color rgb="FF000000"/>
        <rFont val="Arial"/>
      </rPr>
      <t xml:space="preserve">
__Top Secret - 3 credits</t>
    </r>
  </si>
  <si>
    <r>
      <rPr>
        <sz val="10"/>
        <color theme="1"/>
        <rFont val="Arial"/>
      </rPr>
      <t xml:space="preserve">Offeror receives 1 credit for each QP that demonstrates any one of the following:
__Annual value over $2.5M or 12 FTEs
__Annual value over $10M or 50 FTEs (this credit is in addition to the credit for $2.5M / 12 FTEs)
Note that credit is provided for total annual project value and/or FTEs, not just the portion Relevant to this Domain.
</t>
    </r>
    <r>
      <rPr>
        <b/>
        <sz val="10"/>
        <color theme="1"/>
        <rFont val="Arial"/>
      </rPr>
      <t>*Under this category, a QP can achieve more than one credit if it meets more than one of the criteria</t>
    </r>
  </si>
  <si>
    <r>
      <rPr>
        <sz val="10"/>
        <color theme="1"/>
        <rFont val="Arial"/>
      </rPr>
      <t xml:space="preserve">Offeror receives 1 credit for each QP that demonstrates one of the following: 
__Performance spanned &gt; 5 different Labor Categories OR 
__Performance spanned 3 or more distinct functional areas (ref. Attachment TBD) 
</t>
    </r>
    <r>
      <rPr>
        <b/>
        <i/>
        <sz val="10"/>
        <color theme="1"/>
        <rFont val="Arial"/>
      </rPr>
      <t>*Under this category, each QP can only achieve 1 credit max</t>
    </r>
  </si>
  <si>
    <r>
      <rPr>
        <sz val="10"/>
        <color rgb="FF000000"/>
        <rFont val="Arial"/>
      </rPr>
      <t xml:space="preserve">Offeror receives 3 credits for each QP demonstrating that services provided involve 5 or more personnel with individual security clearances: Secret, Top Secret, Q (DOE)
</t>
    </r>
    <r>
      <rPr>
        <b/>
        <i/>
        <sz val="10"/>
        <color rgb="FF000000"/>
        <rFont val="Arial"/>
      </rPr>
      <t>*Under this category, each QP can only achieve 3 credits max</t>
    </r>
  </si>
  <si>
    <r>
      <rPr>
        <b/>
        <sz val="10"/>
        <color theme="1"/>
        <rFont val="Arial"/>
      </rPr>
      <t xml:space="preserve">QP - </t>
    </r>
    <r>
      <rPr>
        <b/>
        <sz val="10"/>
        <color theme="1"/>
        <rFont val="Arial"/>
      </rPr>
      <t xml:space="preserve">Relevant </t>
    </r>
    <r>
      <rPr>
        <b/>
        <sz val="10"/>
        <color theme="1"/>
        <rFont val="Arial"/>
      </rPr>
      <t>Past Performance</t>
    </r>
  </si>
  <si>
    <r>
      <rPr>
        <sz val="10"/>
        <color rgb="FF000000"/>
        <rFont val="Arial"/>
      </rPr>
      <t>Offeror receives 1 credit for having one of any of the following certifications or disclosures:
__</t>
    </r>
    <r>
      <rPr>
        <u/>
        <sz val="10"/>
        <color rgb="FF1155CC"/>
        <rFont val="Arial"/>
      </rPr>
      <t>Certified B Corporation</t>
    </r>
    <r>
      <rPr>
        <sz val="10"/>
        <color rgb="FF000000"/>
        <rFont val="Arial"/>
      </rPr>
      <t xml:space="preserve"> 
__</t>
    </r>
    <r>
      <rPr>
        <u/>
        <sz val="10"/>
        <color rgb="FF1155CC"/>
        <rFont val="Arial"/>
      </rPr>
      <t xml:space="preserve">NSF/ANSI 391.1 </t>
    </r>
    <r>
      <rPr>
        <sz val="10"/>
        <color rgb="FF000000"/>
        <rFont val="Arial"/>
      </rPr>
      <t xml:space="preserve">
__Public disclosure of greenhouse gas emissions and reduction goals
__ISO 14001 Environmental Management Systems</t>
    </r>
  </si>
  <si>
    <t xml:space="preserve">At this time, GSA projects that the minimum annual value for a QP will be $1M for this Domain and socioeconomic RFP. </t>
  </si>
  <si>
    <t>Relevant QP: Each Relevant QP receives 4 evaluation credits; each non-Relevant QP receives 0 credits for this item, but can receive credit for items 2, 3, and 4.</t>
  </si>
  <si>
    <r>
      <rPr>
        <sz val="10"/>
        <color theme="1"/>
        <rFont val="Arial"/>
      </rPr>
      <t xml:space="preserve">Offeror receives 1 credit for each QP that demonstrates any one of the following:
__Annual value over $2M
__Annual value over $7.5M (this credit is in addition to the credit for $2M)
Note that credit is provided for total annual project value, not just the portion relevant to this Domain.
</t>
    </r>
    <r>
      <rPr>
        <b/>
        <sz val="10"/>
        <color theme="1"/>
        <rFont val="Arial"/>
      </rPr>
      <t>*Under this category, a QP can achieve more than one credit if it meets more than one of the criteria</t>
    </r>
  </si>
  <si>
    <r>
      <rPr>
        <b/>
        <sz val="10"/>
        <color theme="1"/>
        <rFont val="Arial"/>
      </rPr>
      <t xml:space="preserve">QP - </t>
    </r>
    <r>
      <rPr>
        <b/>
        <sz val="10"/>
        <color theme="1"/>
        <rFont val="Arial"/>
      </rPr>
      <t xml:space="preserve">Relevant </t>
    </r>
    <r>
      <rPr>
        <b/>
        <sz val="10"/>
        <color theme="1"/>
        <rFont val="Arial"/>
      </rPr>
      <t>Past Performance</t>
    </r>
  </si>
  <si>
    <t>Offeror receives 1 credit if it can provide projects spanning 3 or more NAICS Codes or PSC categories designated as applicable to the Domain (in Section C or the Qualifications Matrix list of Auto-Relevant NAICS/PSCs for that Domain). Offeror receives 2 credits under this criteria if it can provide projects spanning 5 or more NAICS/PSCs designated as applicable to the Domain. Note that for these projects, the NAICS Code or PSC must represent the principal purpose and only one may be claimed per project. Offeror may include up to 5 additional projects for this factor.</t>
  </si>
  <si>
    <t>Federal Experience: Cost-Reimbursement</t>
  </si>
  <si>
    <t>Offeror receives credit for providing services under cost-reimbursement type contracts (1 for each award). Offeror may include up to 2 additional projects for this factor.</t>
  </si>
  <si>
    <t>Federal Experience: Advanced R&amp;D</t>
  </si>
  <si>
    <t>Offeror receives credit for an FEP demonstrating any of the following advanced stages of R&amp;D (1 for each award):
__R&amp;D effort performed through the SBIR/STTR programs under Phase II or Phase III. 
__Applied Research or Experimental/Exploratory/Advanced Development as demonstrated by the PSC assigned to the project (PSC contains A in the 1st position and 2 or 3 in the 4th position).
__Project with an assessed Technology Readiness Level (TRL) of 3 or higher. 
Offeror may include up to 2 additional projects for this factor.</t>
  </si>
  <si>
    <t>Offeror receives 1 credit for having one of any of the following Government-approved systems:
__Approved Rates (e.g., Forward Pricing/Billing)     __Purchasing System</t>
  </si>
  <si>
    <t>Offeror receives 1 credit for having one of any of the following certifications:
__Capability Maturity Model Integration (CMMI) - Level 2 or higher
__ISO 27001:2013 (Information Security)
__ISO 9001:2015 (Quality Management) 
__ISO 22301 Business Continuity
__ISO 21508 CERTIFICATION (EVM)</t>
  </si>
  <si>
    <t xml:space="preserve">At this time, GSA projects that the minimum annual value for a QP will be $1.25M for this Domain and unrestricted RFP. </t>
  </si>
  <si>
    <t>Offeror receives 1 credit for having 2 of the following Government-approved systems; Offeror receives 1 additional credit for having 3 or more approved systems:
__Accounting System     __Approved Rates (e.g., Forward Pricing/Billing)     
__Purchasing System     __Estimating System     __EVMS     
__Material Management and Accounting System      __Property Management System</t>
  </si>
  <si>
    <t>Offeror receives 1 credit for having the following Facility Clearance Level:
__Secret     
    OR
- Offeror receives 2 credits for having the following Facility Clearance Level:
__Top Secret</t>
  </si>
  <si>
    <t xml:space="preserve">Offeror receives 1 credit for each QP that demonstrates the following (maximum of 4 credits): 
__Performance spanned 5 or more distinct functional areas (ref. Attachment TBD)
Offeror receives 1 additional credit if all QPs combined demonstrate the following:
__Performance across all QPs spanned 10 or more distinct functional areas (ref. Attachment XYZ)
*GSA is considering including a minimum percentage of the overall project value for each functional area claimed. </t>
  </si>
  <si>
    <r>
      <t xml:space="preserve">Offeror receives credit for each QP that demonstrates any one of the following (maximum of 3 credits):
__Surge Capability: providing surge support (+10% level of effort increase) with &lt; 45 days lead time. To qualify, the vendor must demonstrate that the surge requirements were actually requested by the Government (unexercised options don't qualify)
__Managing 8 or more first-tier subcontractors/teaming partners
</t>
    </r>
    <r>
      <rPr>
        <b/>
        <sz val="10"/>
        <color theme="1"/>
        <rFont val="Arial"/>
      </rPr>
      <t>*Under this category, a QP can achieve more than one credit if it meets more than one of the criteria</t>
    </r>
    <r>
      <rPr>
        <sz val="10"/>
        <color theme="1"/>
        <rFont val="Arial"/>
      </rPr>
      <t xml:space="preserve">
Offeror receives 1 additional credit for having at least 2 QPs that demonstrate the following:
__Staffing personnel with individual security clearances (Secret, Top Secret, Q (DOE)</t>
    </r>
  </si>
  <si>
    <t>Offeror receives 1 credit for 2 or more Relevant QPs with an overall positive Past Performance Rating (e.g., &gt;3.0 on a 5 point scale), or
- Offeror receives 2 credits for 3 or more Relevant QPs with an overall positive Past Performance Rating, or
- Offeror receives 3 credits if all 4 QPs are Relevant with an overall positive Past Performance Rating. 
Offeror does not receive credit for a QP with overall satisfactory ratings (3.0 on a 5 point scale), neutral (i.e., lack of past performance information), or non-relevant QPs (regardless of the Past Performance rating), but they can still use those QPs to claim other QP-based credit IAW criteria 1 through 5.</t>
  </si>
  <si>
    <t>Offeror receives 1 credit for each of the following Government-approved systems or rates:
__Accounting System     __Approved Rates (e.g., Forward Pricing/Billing)     
__Purchasing System
Offeror receives 1 additional credit for having 1 or more of the following Government- approved systems or credentials:
__Estimating System     __EVMS     __FedRAMP/Agency ATO     
__Material Management and Accounting System __Property Management System</t>
  </si>
  <si>
    <t>Offeror receives 1 credit for providing services in support of 3 or more distinct Federal Agencies. Offeror may include up to 3 additional projects for this factor.</t>
  </si>
  <si>
    <r>
      <t xml:space="preserve">Offeror receives credit for a QP demonstrating any of the following specialized functional experience:  
__Surge Capability: providing surge support (+10% level of effort increase) with &lt; 45 days lead time. To qualify, the offeror must demonstrate that the surge requirements were actually requested by the Government (unexercised options wouldn’t qualify)
__Contingency &amp; Exercise Support that includes evidence of using SPOT and/or demonstration of SOFA/ACSA knowledge
</t>
    </r>
    <r>
      <rPr>
        <b/>
        <sz val="10"/>
        <color rgb="FF000000"/>
        <rFont val="Arial"/>
      </rPr>
      <t>*Under this category, a QP can achieve more than one credit if it meets more than one of the criteria</t>
    </r>
  </si>
  <si>
    <r>
      <t xml:space="preserve">Offeror receives 1 credit for each QP that demonstrates any one of the following:
__Annual value over $1M or 5 FTEs
__Annual value over $4M or 20 FTEs (this credit is in addition to the credit for $1M / 5 FTEs)
Note that credit is provided for total annual project value and/or FTEs, not just the portion relevant to this Domain.
</t>
    </r>
    <r>
      <rPr>
        <b/>
        <sz val="10"/>
        <color theme="1"/>
        <rFont val="Arial"/>
      </rPr>
      <t>*Under this category, a QP can achieve more than one credit if it meets more than one of the criteria</t>
    </r>
  </si>
  <si>
    <r>
      <t xml:space="preserve">Offeror receives 1 credit for each QP that demonstrates one of the following: 
__Performance spanned &gt; 5 different Labor Categories OR 
__Performance spanned 3 or more distinct functional areas (ref. Attachment TBD) 
</t>
    </r>
    <r>
      <rPr>
        <b/>
        <i/>
        <sz val="10"/>
        <color theme="1"/>
        <rFont val="Arial"/>
      </rPr>
      <t>*Under this category, each QP can only achieve 1 credit max</t>
    </r>
  </si>
  <si>
    <r>
      <t xml:space="preserve">Offeror receives credit for QPs demonstrating any of the following:
__Surge Capability: providing surge support (+10% level of effort increase) with &lt; 45 days lead time. To qualify, the offeror must demonstrate that the surge requirements were actually requested by the Government (unexercised options wouldn’t qualify)
__Managing 3 or more first-tier subcontractors/teaming partners
</t>
    </r>
    <r>
      <rPr>
        <b/>
        <i/>
        <sz val="10"/>
        <color theme="1"/>
        <rFont val="Arial"/>
      </rPr>
      <t>*Under this category, a QP can achieve more than one credit if it meets more than one of the criteria</t>
    </r>
  </si>
  <si>
    <r>
      <t>Offeror receives 1 credit if Past Performance across QPs shows an average rating of Very Good or above (</t>
    </r>
    <r>
      <rPr>
        <u/>
        <sz val="10"/>
        <color theme="1"/>
        <rFont val="Arial"/>
      </rPr>
      <t>&gt;</t>
    </r>
    <r>
      <rPr>
        <sz val="10"/>
        <color theme="1"/>
        <rFont val="Arial"/>
      </rPr>
      <t>4.0 out of 5) for SB subcontracting rating element (formerly called Utilization of Small Business). If entity performing project was a small business concern at the time of award of project, that project does not factor into the overall average rating. If all QPs were performed as a small business concern, Offeror can claim credit for this element.</t>
    </r>
  </si>
  <si>
    <r>
      <t xml:space="preserve">Offeror receives credit for having the following Facility Clearance Levels:
__Secret - 2 credits </t>
    </r>
    <r>
      <rPr>
        <b/>
        <sz val="10"/>
        <color rgb="FF000000"/>
        <rFont val="Arial"/>
      </rPr>
      <t>OR</t>
    </r>
    <r>
      <rPr>
        <sz val="10"/>
        <color rgb="FF000000"/>
        <rFont val="Arial"/>
      </rPr>
      <t xml:space="preserve">
__Top Secret - 3 credits</t>
    </r>
  </si>
  <si>
    <r>
      <t xml:space="preserve">Offeror receives credit for QPs demonstrating any of the following:
__Surge Capability: providing surge support (+10% level of effort increase) with &lt; 45 days lead time. To qualify, the offeror must demonstrate that the surge requirements were actually requested by the Government (unexercised options wouldn’t qualify)
__Managing 3 or more first-tier subcontractors/teaming partners
__Providing services that involve 5 or more personnel with individual security clearances: Secret, Top Secret, Q (DOE)
</t>
    </r>
    <r>
      <rPr>
        <b/>
        <i/>
        <sz val="10"/>
        <color theme="1"/>
        <rFont val="Arial"/>
      </rPr>
      <t>*Under this category, a QP can achieve more than one credit if it meets more than one of the criteria</t>
    </r>
  </si>
  <si>
    <t>Offeror receives credit for 3 or more Relevant QPs with a Positive Past Performance Rating (e.g., &gt;3.0 on a 5 point scale). Offeror receives 2 credits under this criterion if 4 QPs are Relevant with a positive Past Performance Rating, and 3 credits if all 5 are Relevant with a Positive Past Performance Rating. Offeror does not receive credit for a QP with satisfactory ratings, neutral (i.e., lack of past performance information), or non-relevant QPs (regardless of the PP score), but they can still use those QPs to claim other QP-based credit IAW criteria 1 through 5.</t>
  </si>
  <si>
    <r>
      <t xml:space="preserve">Offeror receives credit for QPs demonstrating any of the following:
__Surge Capability: providing surge support (+10% level of effort increase) with &lt; 45 days lead time. To qualify, the offeror must demonstrate that the surge requirements were actually requested by the Government (unexercised options wouldn’t qualify)
__Managing 5 or more first-tier subcontractors/teaming partners
__Providing services that involve 5 or more personnel with individual security clearances: Secret, Top Secret, Q (DOE)
</t>
    </r>
    <r>
      <rPr>
        <b/>
        <i/>
        <sz val="10"/>
        <color theme="1"/>
        <rFont val="Arial"/>
      </rPr>
      <t>*Under this category, a QP can achieve more than one credit if it meets more than one of the criteria</t>
    </r>
  </si>
  <si>
    <r>
      <t xml:space="preserve">Offeror receives one credit for each QP that demonstrates any one of the following:
__Annual value over $3M
__Annual value over $10M (this credit is in addition to the credit for $3M)
Note that credit is provided for total annual project value and/or FTEs, not just the portion Relevant to this Domain.
</t>
    </r>
    <r>
      <rPr>
        <b/>
        <sz val="10"/>
        <color rgb="FF000000"/>
        <rFont val="Arial"/>
      </rPr>
      <t>*Under this category, a QP can achieve more than one credit if it meets more than one of the criteria</t>
    </r>
  </si>
  <si>
    <r>
      <t>Offeror receives credit if Past Performance across QPs shows an average rating of Very Good or above (</t>
    </r>
    <r>
      <rPr>
        <u/>
        <sz val="10"/>
        <color rgb="FF000000"/>
        <rFont val="Arial"/>
      </rPr>
      <t>&gt;</t>
    </r>
    <r>
      <rPr>
        <sz val="10"/>
        <color rgb="FF000000"/>
        <rFont val="Arial"/>
      </rPr>
      <t>4.0 out of 5) for SB subcontracting rating element (formerly called Utilization of Small Business). If entity performing project was a small business concern at the time of award of project, that project does not factor into the overall average rating. If all QPs were performed as a small business concern, Offeror can claim credit for this element.</t>
    </r>
  </si>
  <si>
    <r>
      <t xml:space="preserve">Offeror receives 1 credit for each QP that demonstrates any one of the following:
__Annual value over $1M or 5 FTEs
__Annual value over $4M or 20 FTEs (this credit is in addition to the credit for $1M / 5 FTEs)
Note that credit is provided for total annual project value and/or FTEs, not just the portion relevant to this Domain.
</t>
    </r>
    <r>
      <rPr>
        <b/>
        <i/>
        <sz val="10"/>
        <color theme="1"/>
        <rFont val="Arial"/>
      </rPr>
      <t>*Under this category, a QP can achieve more than one credit if it meets more than one of the criteria</t>
    </r>
  </si>
  <si>
    <r>
      <t xml:space="preserve">Offeror receives 1 credit for each QP that demonstrates one of the following: 
__Performance spanned 5 or more different Labor Categories OR 
__Performance spanned 3 or more distinct functional areas (ref. Attachment TBD) 
</t>
    </r>
    <r>
      <rPr>
        <b/>
        <i/>
        <sz val="10"/>
        <color theme="1"/>
        <rFont val="Arial"/>
      </rPr>
      <t>*Under this category, each QP can only achieve 1 credit max</t>
    </r>
  </si>
  <si>
    <r>
      <t xml:space="preserve">Offeror receives 1 credit for each QP that demonstrates any one of the following:
__Annual value over $2.5M or 12 FTEs
__Annual value over $10M or 50 FTEs (this credit is in addition to the credit for $2.5M / 12 FTEs)
Note that credit is provided for total annual project value and/or FTEs, not just the portion Relevant to this Domain.
</t>
    </r>
    <r>
      <rPr>
        <b/>
        <i/>
        <sz val="10"/>
        <color rgb="FF000000"/>
        <rFont val="Arial"/>
      </rPr>
      <t>*Under this category, a QP can achieve more than one credit if it meets more than one of the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</si>
</sst>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scheme val="minor"/>
    </font>
    <font>
      <b/>
      <sz val="10"/>
      <color rgb="FF000000"/>
      <name val="Arial"/>
    </font>
    <font>
      <sz val="10"/>
      <color theme="1"/>
      <name val="Arial"/>
      <scheme val="minor"/>
    </font>
    <font>
      <b/>
      <sz val="10"/>
      <color theme="1"/>
      <name val="Arial"/>
    </font>
    <font>
      <sz val="10"/>
      <color theme="1"/>
      <name val="Arial"/>
    </font>
    <font>
      <sz val="10"/>
      <color rgb="FF000000"/>
      <name val="Arial"/>
    </font>
    <font>
      <b/>
      <sz val="10"/>
      <color rgb="FF000000"/>
      <name val="Arial"/>
    </font>
    <font>
      <sz val="10"/>
      <color theme="1"/>
      <name val="Arial"/>
      <scheme val="minor"/>
    </font>
    <font>
      <b/>
      <sz val="10"/>
      <color rgb="FFFF0000"/>
      <name val="Arial"/>
      <scheme val="minor"/>
    </font>
    <font>
      <b/>
      <sz val="10"/>
      <color theme="7"/>
      <name val="Arial"/>
      <scheme val="minor"/>
    </font>
    <font>
      <b/>
      <sz val="10"/>
      <color theme="7"/>
      <name val="Arial"/>
      <scheme val="minor"/>
    </font>
    <font>
      <u/>
      <sz val="10"/>
      <color rgb="FF000000"/>
      <name val="Arial"/>
    </font>
    <font>
      <b/>
      <sz val="10"/>
      <color rgb="FF6AA84F"/>
      <name val="Arial"/>
      <scheme val="minor"/>
    </font>
    <font>
      <b/>
      <sz val="10"/>
      <color theme="1"/>
      <name val="Arial"/>
      <scheme val="minor"/>
    </font>
    <font>
      <b/>
      <sz val="10"/>
      <color theme="1"/>
      <name val="Arial"/>
    </font>
    <font>
      <sz val="10"/>
      <color theme="1"/>
      <name val="Arial"/>
    </font>
    <font>
      <sz val="10"/>
      <color rgb="FF000000"/>
      <name val="Arial"/>
    </font>
    <font>
      <b/>
      <sz val="10"/>
      <color rgb="FF980000"/>
      <name val="Arial"/>
    </font>
    <font>
      <b/>
      <sz val="10"/>
      <color rgb="FF34A853"/>
      <name val="Arial"/>
      <scheme val="minor"/>
    </font>
    <font>
      <b/>
      <sz val="10"/>
      <color rgb="FFEA4335"/>
      <name val="Arial"/>
      <scheme val="minor"/>
    </font>
    <font>
      <sz val="10"/>
      <color theme="5"/>
      <name val="Arial"/>
      <scheme val="minor"/>
    </font>
    <font>
      <sz val="10"/>
      <color rgb="FF222222"/>
      <name val="Arial"/>
    </font>
    <font>
      <b/>
      <i/>
      <sz val="10"/>
      <color theme="1"/>
      <name val="Arial"/>
    </font>
    <font>
      <b/>
      <i/>
      <sz val="10"/>
      <color rgb="FF000000"/>
      <name val="Arial"/>
    </font>
    <font>
      <u/>
      <sz val="10"/>
      <color rgb="FF1155CC"/>
      <name val="Arial"/>
    </font>
    <font>
      <u/>
      <sz val="10"/>
      <color theme="1"/>
      <name val="Arial"/>
    </font>
    <font>
      <i/>
      <sz val="10"/>
      <color theme="1"/>
      <name val="Arial"/>
    </font>
    <font>
      <sz val="10"/>
      <color theme="1"/>
      <name val="Arial"/>
      <family val="2"/>
    </font>
    <font>
      <b/>
      <sz val="10"/>
      <color rgb="FF000000"/>
      <name val="Arial"/>
      <family val="2"/>
    </font>
    <font>
      <sz val="10"/>
      <color rgb="FF000000"/>
      <name val="Arial"/>
      <family val="2"/>
    </font>
    <font>
      <b/>
      <sz val="10"/>
      <color theme="1"/>
      <name val="Arial"/>
      <family val="2"/>
    </font>
    <font>
      <u/>
      <sz val="10"/>
      <color rgb="FF000000"/>
      <name val="Arial"/>
      <family val="2"/>
    </font>
  </fonts>
  <fills count="8">
    <fill>
      <patternFill patternType="none"/>
    </fill>
    <fill>
      <patternFill patternType="gray125"/>
    </fill>
    <fill>
      <patternFill patternType="solid">
        <fgColor rgb="FFC9DAF8"/>
        <bgColor rgb="FFC9DAF8"/>
      </patternFill>
    </fill>
    <fill>
      <patternFill patternType="solid">
        <fgColor rgb="FFB7E1CD"/>
        <bgColor rgb="FFB7E1CD"/>
      </patternFill>
    </fill>
    <fill>
      <patternFill patternType="solid">
        <fgColor rgb="FFF4CCCC"/>
        <bgColor rgb="FFF4CCCC"/>
      </patternFill>
    </fill>
    <fill>
      <patternFill patternType="solid">
        <fgColor rgb="FFFFF2CC"/>
        <bgColor rgb="FFFFF2CC"/>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3">
    <xf numFmtId="0" fontId="0" fillId="0" borderId="0" xfId="0" applyFont="1" applyAlignment="1"/>
    <xf numFmtId="0" fontId="1" fillId="0" borderId="0" xfId="0" applyFont="1" applyAlignment="1">
      <alignment horizontal="left" wrapText="1"/>
    </xf>
    <xf numFmtId="0" fontId="2" fillId="0" borderId="0" xfId="0" applyFont="1" applyAlignment="1">
      <alignment wrapText="1"/>
    </xf>
    <xf numFmtId="0" fontId="2" fillId="0" borderId="0" xfId="0" applyFont="1" applyAlignment="1">
      <alignment wrapText="1"/>
    </xf>
    <xf numFmtId="0" fontId="2" fillId="0" borderId="0" xfId="0" applyFont="1" applyAlignment="1"/>
    <xf numFmtId="0" fontId="1" fillId="0" borderId="1" xfId="0" applyFont="1" applyBorder="1" applyAlignment="1">
      <alignment horizontal="left" wrapText="1"/>
    </xf>
    <xf numFmtId="0" fontId="1" fillId="0" borderId="1" xfId="0" applyFont="1" applyBorder="1" applyAlignment="1">
      <alignment horizontal="center" wrapText="1"/>
    </xf>
    <xf numFmtId="0" fontId="3" fillId="2" borderId="1" xfId="0" applyFont="1" applyFill="1" applyBorder="1" applyAlignment="1">
      <alignment horizontal="left" wrapText="1"/>
    </xf>
    <xf numFmtId="0" fontId="4" fillId="2" borderId="1" xfId="0" applyFont="1" applyFill="1" applyBorder="1" applyAlignment="1">
      <alignment horizontal="left" wrapText="1"/>
    </xf>
    <xf numFmtId="0" fontId="4" fillId="2" borderId="1" xfId="0" applyFont="1" applyFill="1" applyBorder="1" applyAlignment="1">
      <alignment horizontal="right" wrapTex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1" fillId="3" borderId="1" xfId="0" applyFont="1" applyFill="1" applyBorder="1" applyAlignment="1">
      <alignment horizontal="left" wrapText="1"/>
    </xf>
    <xf numFmtId="0" fontId="3" fillId="3" borderId="1" xfId="0" applyFont="1" applyFill="1" applyBorder="1" applyAlignment="1">
      <alignment horizontal="left" wrapText="1"/>
    </xf>
    <xf numFmtId="0" fontId="4" fillId="3" borderId="1" xfId="0" applyFont="1" applyFill="1" applyBorder="1" applyAlignment="1">
      <alignment horizontal="left" wrapText="1"/>
    </xf>
    <xf numFmtId="0" fontId="4" fillId="3" borderId="1" xfId="0" applyFont="1" applyFill="1" applyBorder="1" applyAlignment="1">
      <alignment horizontal="right" wrapText="1"/>
    </xf>
    <xf numFmtId="0" fontId="6" fillId="3" borderId="1" xfId="0" applyFont="1" applyFill="1" applyBorder="1" applyAlignment="1">
      <alignment horizontal="left" wrapText="1"/>
    </xf>
    <xf numFmtId="0" fontId="5" fillId="3" borderId="1" xfId="0" applyFont="1" applyFill="1" applyBorder="1" applyAlignment="1">
      <alignment horizontal="left" wrapText="1"/>
    </xf>
    <xf numFmtId="0" fontId="5" fillId="3" borderId="1" xfId="0" applyFont="1" applyFill="1" applyBorder="1" applyAlignment="1">
      <alignment horizontal="right" wrapText="1"/>
    </xf>
    <xf numFmtId="0" fontId="5" fillId="3" borderId="1" xfId="0" applyFont="1" applyFill="1" applyBorder="1" applyAlignment="1">
      <alignment horizontal="left" wrapText="1"/>
    </xf>
    <xf numFmtId="0" fontId="1" fillId="4" borderId="1" xfId="0" applyFont="1" applyFill="1" applyBorder="1" applyAlignment="1">
      <alignment horizontal="left" wrapText="1"/>
    </xf>
    <xf numFmtId="0" fontId="5" fillId="4" borderId="1" xfId="0" applyFont="1" applyFill="1" applyBorder="1" applyAlignment="1">
      <alignment horizontal="left" wrapText="1"/>
    </xf>
    <xf numFmtId="0" fontId="5" fillId="4" borderId="1" xfId="0" applyFont="1" applyFill="1" applyBorder="1" applyAlignment="1">
      <alignment horizontal="right" wrapText="1"/>
    </xf>
    <xf numFmtId="0" fontId="1"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 xfId="0" applyFont="1" applyFill="1" applyBorder="1" applyAlignment="1">
      <alignment horizontal="right" wrapText="1"/>
    </xf>
    <xf numFmtId="0" fontId="5" fillId="0" borderId="1" xfId="0" applyFont="1" applyBorder="1" applyAlignment="1">
      <alignment horizontal="left" wrapText="1"/>
    </xf>
    <xf numFmtId="0" fontId="7" fillId="0" borderId="1" xfId="0" applyFont="1" applyBorder="1" applyAlignment="1">
      <alignment horizontal="right" wrapText="1"/>
    </xf>
    <xf numFmtId="0" fontId="8" fillId="0" borderId="0" xfId="0" applyFont="1" applyAlignment="1"/>
    <xf numFmtId="0" fontId="9" fillId="0" borderId="0" xfId="0" applyFont="1" applyAlignment="1"/>
    <xf numFmtId="0" fontId="7" fillId="0" borderId="1" xfId="0" applyFont="1" applyBorder="1" applyAlignment="1"/>
    <xf numFmtId="0" fontId="10" fillId="0" borderId="1" xfId="0" applyFont="1" applyBorder="1" applyAlignment="1">
      <alignment horizontal="right"/>
    </xf>
    <xf numFmtId="0" fontId="5" fillId="0" borderId="0" xfId="0" applyFont="1" applyAlignment="1">
      <alignment horizontal="left" wrapText="1"/>
    </xf>
    <xf numFmtId="0" fontId="7" fillId="0" borderId="0" xfId="0" applyFont="1" applyAlignment="1"/>
    <xf numFmtId="0" fontId="10" fillId="0" borderId="0" xfId="0" applyFont="1" applyAlignment="1">
      <alignment horizontal="right"/>
    </xf>
    <xf numFmtId="0" fontId="1" fillId="2" borderId="1" xfId="0" applyFont="1" applyFill="1" applyBorder="1" applyAlignment="1">
      <alignment horizontal="left" wrapText="1"/>
    </xf>
    <xf numFmtId="0" fontId="5" fillId="2" borderId="1" xfId="0" applyFont="1" applyFill="1" applyBorder="1" applyAlignment="1">
      <alignment horizontal="left" wrapText="1"/>
    </xf>
    <xf numFmtId="0" fontId="5" fillId="2" borderId="1" xfId="0" applyFont="1" applyFill="1" applyBorder="1" applyAlignment="1">
      <alignment horizontal="right" wrapText="1"/>
    </xf>
    <xf numFmtId="0" fontId="11" fillId="5" borderId="1" xfId="0" applyFont="1" applyFill="1" applyBorder="1" applyAlignment="1">
      <alignment horizontal="left" wrapText="1"/>
    </xf>
    <xf numFmtId="0" fontId="7" fillId="0" borderId="1" xfId="0" applyFont="1" applyBorder="1" applyAlignment="1">
      <alignment wrapText="1"/>
    </xf>
    <xf numFmtId="0" fontId="2" fillId="0" borderId="0" xfId="0" applyFont="1" applyAlignment="1">
      <alignment horizontal="right"/>
    </xf>
    <xf numFmtId="0" fontId="12" fillId="0" borderId="1" xfId="0" applyFont="1" applyBorder="1" applyAlignment="1">
      <alignment horizontal="right"/>
    </xf>
    <xf numFmtId="0" fontId="13" fillId="0" borderId="0" xfId="0" applyFont="1" applyAlignment="1">
      <alignment horizontal="right"/>
    </xf>
    <xf numFmtId="0" fontId="13" fillId="0" borderId="0" xfId="0" applyFont="1" applyAlignment="1"/>
    <xf numFmtId="0" fontId="2" fillId="6" borderId="0" xfId="0" applyFont="1" applyFill="1" applyAlignment="1"/>
    <xf numFmtId="0" fontId="2" fillId="6" borderId="0" xfId="0" applyFont="1" applyFill="1" applyAlignment="1">
      <alignment horizontal="left" wrapText="1"/>
    </xf>
    <xf numFmtId="0" fontId="5" fillId="2" borderId="1" xfId="0" applyFont="1" applyFill="1" applyBorder="1" applyAlignment="1">
      <alignment horizontal="right" wrapText="1"/>
    </xf>
    <xf numFmtId="0" fontId="2" fillId="0" borderId="0" xfId="0" applyFont="1" applyAlignment="1">
      <alignment horizontal="left" wrapText="1"/>
    </xf>
    <xf numFmtId="0" fontId="2" fillId="0" borderId="0" xfId="0" applyFont="1" applyAlignment="1">
      <alignment horizontal="left"/>
    </xf>
    <xf numFmtId="0" fontId="14" fillId="3" borderId="1" xfId="0" applyFont="1" applyFill="1" applyBorder="1" applyAlignment="1">
      <alignment vertical="top" wrapText="1"/>
    </xf>
    <xf numFmtId="0" fontId="15" fillId="3" borderId="1" xfId="0" applyFont="1" applyFill="1" applyBorder="1" applyAlignment="1">
      <alignment wrapText="1"/>
    </xf>
    <xf numFmtId="0" fontId="3" fillId="4" borderId="1" xfId="0" applyFont="1" applyFill="1" applyBorder="1" applyAlignment="1">
      <alignment horizontal="left" wrapText="1"/>
    </xf>
    <xf numFmtId="0" fontId="4" fillId="4" borderId="1" xfId="0" applyFont="1" applyFill="1" applyBorder="1" applyAlignment="1">
      <alignment horizontal="right" wrapText="1"/>
    </xf>
    <xf numFmtId="0" fontId="2" fillId="0" borderId="0" xfId="0" applyFont="1" applyAlignment="1">
      <alignment horizontal="left"/>
    </xf>
    <xf numFmtId="0" fontId="2" fillId="0" borderId="0" xfId="0" applyFont="1" applyAlignment="1">
      <alignment horizontal="right"/>
    </xf>
    <xf numFmtId="0" fontId="16" fillId="7" borderId="0" xfId="0" applyFont="1" applyFill="1" applyAlignment="1"/>
    <xf numFmtId="0" fontId="2" fillId="0" borderId="0" xfId="0" applyFont="1" applyAlignment="1"/>
    <xf numFmtId="0" fontId="17" fillId="0" borderId="0" xfId="0" applyFont="1" applyAlignment="1">
      <alignment horizontal="left" vertical="top" wrapText="1"/>
    </xf>
    <xf numFmtId="0" fontId="1"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vertical="top"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wrapText="1"/>
    </xf>
    <xf numFmtId="0" fontId="14" fillId="2" borderId="1" xfId="0" applyFont="1" applyFill="1" applyBorder="1" applyAlignment="1">
      <alignment horizontal="left" vertical="top" wrapText="1"/>
    </xf>
    <xf numFmtId="0" fontId="14" fillId="2" borderId="1" xfId="0" applyFont="1" applyFill="1" applyBorder="1" applyAlignment="1">
      <alignment vertical="top" wrapText="1"/>
    </xf>
    <xf numFmtId="0" fontId="15" fillId="2" borderId="1" xfId="0" applyFont="1" applyFill="1" applyBorder="1" applyAlignment="1">
      <alignment wrapText="1"/>
    </xf>
    <xf numFmtId="0" fontId="15" fillId="2" borderId="1" xfId="0" applyFont="1" applyFill="1" applyBorder="1" applyAlignment="1">
      <alignment wrapText="1"/>
    </xf>
    <xf numFmtId="0" fontId="14" fillId="2" borderId="1" xfId="0" applyFont="1" applyFill="1" applyBorder="1" applyAlignment="1">
      <alignment horizontal="left" vertical="top" wrapText="1"/>
    </xf>
    <xf numFmtId="0" fontId="15" fillId="2" borderId="1" xfId="0" applyFont="1" applyFill="1" applyBorder="1" applyAlignment="1">
      <alignment vertical="top" wrapText="1"/>
    </xf>
    <xf numFmtId="0" fontId="2" fillId="0" borderId="0" xfId="0" applyFont="1" applyAlignment="1"/>
    <xf numFmtId="0" fontId="14" fillId="2" borderId="1" xfId="0" applyFont="1" applyFill="1" applyBorder="1" applyAlignment="1">
      <alignment vertical="top" wrapText="1"/>
    </xf>
    <xf numFmtId="0" fontId="2" fillId="0" borderId="0" xfId="0" applyFont="1" applyAlignment="1">
      <alignment wrapText="1"/>
    </xf>
    <xf numFmtId="0" fontId="15" fillId="2" borderId="1" xfId="0" applyFont="1" applyFill="1" applyBorder="1" applyAlignment="1">
      <alignment horizontal="left" wrapText="1"/>
    </xf>
    <xf numFmtId="0" fontId="15" fillId="2" borderId="1" xfId="0" applyFont="1" applyFill="1" applyBorder="1" applyAlignment="1">
      <alignment vertical="top" wrapText="1"/>
    </xf>
    <xf numFmtId="0" fontId="14" fillId="3" borderId="1" xfId="0" applyFont="1" applyFill="1" applyBorder="1" applyAlignment="1">
      <alignment horizontal="left" vertical="top" wrapText="1"/>
    </xf>
    <xf numFmtId="0" fontId="15" fillId="0" borderId="1" xfId="0" applyFont="1" applyBorder="1" applyAlignment="1">
      <alignment horizontal="left" vertical="top"/>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xf numFmtId="0" fontId="10" fillId="0" borderId="1" xfId="0" applyFont="1" applyBorder="1" applyAlignment="1">
      <alignment horizontal="right"/>
    </xf>
    <xf numFmtId="0" fontId="15" fillId="0" borderId="0" xfId="0" applyFont="1" applyAlignment="1">
      <alignment horizontal="left" vertical="top"/>
    </xf>
    <xf numFmtId="0" fontId="15" fillId="0" borderId="0" xfId="0" applyFont="1" applyAlignment="1">
      <alignment vertical="top"/>
    </xf>
    <xf numFmtId="0" fontId="15" fillId="0" borderId="0" xfId="0" applyFont="1" applyAlignment="1"/>
    <xf numFmtId="0" fontId="15" fillId="0" borderId="1" xfId="0" applyFont="1" applyBorder="1" applyAlignment="1"/>
    <xf numFmtId="0" fontId="18" fillId="0" borderId="1" xfId="0" applyFont="1" applyBorder="1" applyAlignment="1">
      <alignment horizontal="right"/>
    </xf>
    <xf numFmtId="0" fontId="15" fillId="0" borderId="0" xfId="0" applyFont="1" applyAlignment="1">
      <alignment horizontal="left" vertical="top"/>
    </xf>
    <xf numFmtId="0" fontId="2" fillId="0" borderId="0" xfId="0" applyFont="1" applyAlignment="1">
      <alignment horizontal="right"/>
    </xf>
    <xf numFmtId="0" fontId="15" fillId="0" borderId="0" xfId="0" applyFont="1" applyAlignment="1"/>
    <xf numFmtId="0" fontId="15" fillId="0" borderId="0" xfId="0" applyFont="1" applyAlignment="1">
      <alignment horizontal="right" vertical="top"/>
    </xf>
    <xf numFmtId="0" fontId="15" fillId="0" borderId="0" xfId="0" applyFont="1" applyAlignment="1">
      <alignment vertical="top"/>
    </xf>
    <xf numFmtId="0" fontId="2" fillId="0" borderId="0" xfId="0" applyFont="1" applyAlignment="1">
      <alignment wrapText="1"/>
    </xf>
    <xf numFmtId="0" fontId="1" fillId="0" borderId="1" xfId="0" applyFont="1" applyBorder="1" applyAlignment="1">
      <alignment horizontal="left" wrapText="1"/>
    </xf>
    <xf numFmtId="0" fontId="3" fillId="2" borderId="1" xfId="0" applyFont="1" applyFill="1" applyBorder="1" applyAlignment="1">
      <alignment horizontal="left" wrapText="1"/>
    </xf>
    <xf numFmtId="0" fontId="4" fillId="2" borderId="1" xfId="0" applyFont="1" applyFill="1" applyBorder="1" applyAlignment="1">
      <alignment horizontal="left" wrapText="1"/>
    </xf>
    <xf numFmtId="0" fontId="4" fillId="2" borderId="1" xfId="0" applyFont="1" applyFill="1" applyBorder="1" applyAlignment="1">
      <alignment horizontal="right" wrapText="1"/>
    </xf>
    <xf numFmtId="0" fontId="4" fillId="2" borderId="1" xfId="0" applyFont="1" applyFill="1" applyBorder="1" applyAlignment="1">
      <alignment horizontal="left" wrapText="1"/>
    </xf>
    <xf numFmtId="0" fontId="14" fillId="3" borderId="1" xfId="0" applyFont="1" applyFill="1" applyBorder="1" applyAlignment="1">
      <alignment horizontal="left" wrapText="1"/>
    </xf>
    <xf numFmtId="0" fontId="14" fillId="3" borderId="1" xfId="0" applyFont="1" applyFill="1" applyBorder="1" applyAlignment="1">
      <alignment wrapText="1"/>
    </xf>
    <xf numFmtId="0" fontId="15" fillId="3" borderId="1" xfId="0" applyFont="1" applyFill="1" applyBorder="1" applyAlignment="1">
      <alignment horizontal="right" wrapText="1"/>
    </xf>
    <xf numFmtId="0" fontId="1" fillId="4" borderId="1" xfId="0" applyFont="1" applyFill="1" applyBorder="1" applyAlignment="1">
      <alignment horizontal="left" wrapText="1"/>
    </xf>
    <xf numFmtId="0" fontId="5" fillId="4" borderId="1" xfId="0" applyFont="1" applyFill="1" applyBorder="1" applyAlignment="1">
      <alignment horizontal="left" wrapText="1"/>
    </xf>
    <xf numFmtId="0" fontId="5" fillId="4" borderId="1" xfId="0" applyFont="1" applyFill="1" applyBorder="1" applyAlignment="1">
      <alignment horizontal="right" wrapText="1"/>
    </xf>
    <xf numFmtId="0" fontId="1"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 xfId="0" applyFont="1" applyFill="1" applyBorder="1" applyAlignment="1">
      <alignment horizontal="right" wrapText="1"/>
    </xf>
    <xf numFmtId="0" fontId="5" fillId="0" borderId="1" xfId="0" applyFont="1" applyBorder="1" applyAlignment="1">
      <alignment horizontal="left" wrapText="1"/>
    </xf>
    <xf numFmtId="0" fontId="7" fillId="0" borderId="1" xfId="0" applyFont="1" applyBorder="1" applyAlignment="1">
      <alignment horizontal="right" vertical="top" wrapText="1"/>
    </xf>
    <xf numFmtId="0" fontId="8" fillId="0" borderId="0" xfId="0" applyFont="1" applyAlignment="1"/>
    <xf numFmtId="0" fontId="9" fillId="0" borderId="0" xfId="0" applyFont="1" applyAlignment="1"/>
    <xf numFmtId="0" fontId="7" fillId="0" borderId="1" xfId="0" applyFont="1" applyBorder="1" applyAlignment="1"/>
    <xf numFmtId="0" fontId="2" fillId="0" borderId="0" xfId="0" applyFont="1" applyAlignment="1">
      <alignment horizontal="right"/>
    </xf>
    <xf numFmtId="0" fontId="14" fillId="3" borderId="1" xfId="0" applyFont="1" applyFill="1" applyBorder="1" applyAlignment="1">
      <alignment horizontal="left" wrapText="1"/>
    </xf>
    <xf numFmtId="0" fontId="13" fillId="0" borderId="0" xfId="0" applyFont="1" applyAlignment="1"/>
    <xf numFmtId="0" fontId="19" fillId="0" borderId="0" xfId="0" applyFont="1" applyAlignment="1">
      <alignment wrapText="1"/>
    </xf>
    <xf numFmtId="0" fontId="20" fillId="0" borderId="0" xfId="0" applyFont="1" applyAlignment="1"/>
    <xf numFmtId="49" fontId="2" fillId="0" borderId="0" xfId="0" applyNumberFormat="1" applyFont="1" applyAlignment="1"/>
    <xf numFmtId="49" fontId="2" fillId="0" borderId="0" xfId="0" applyNumberFormat="1" applyFont="1"/>
    <xf numFmtId="0" fontId="5" fillId="0" borderId="0" xfId="0" applyFont="1" applyAlignment="1">
      <alignment horizontal="left" wrapText="1"/>
    </xf>
    <xf numFmtId="0" fontId="5" fillId="0" borderId="0" xfId="0" applyFont="1" applyAlignment="1">
      <alignment horizontal="right" wrapText="1"/>
    </xf>
    <xf numFmtId="0" fontId="15" fillId="3" borderId="1" xfId="0" applyFont="1" applyFill="1" applyBorder="1" applyAlignment="1">
      <alignment horizontal="right" wrapText="1"/>
    </xf>
    <xf numFmtId="49" fontId="21" fillId="7" borderId="0" xfId="0" applyNumberFormat="1" applyFont="1" applyFill="1" applyAlignment="1"/>
    <xf numFmtId="0" fontId="16" fillId="2" borderId="0" xfId="0" applyFont="1" applyFill="1" applyAlignment="1">
      <alignment horizontal="left" wrapText="1"/>
    </xf>
    <xf numFmtId="0" fontId="18" fillId="0" borderId="1" xfId="0" applyFont="1" applyBorder="1" applyAlignment="1">
      <alignment horizontal="right"/>
    </xf>
    <xf numFmtId="0" fontId="10" fillId="0" borderId="1" xfId="0" applyFont="1" applyBorder="1" applyAlignment="1">
      <alignment horizontal="right" wrapText="1"/>
    </xf>
    <xf numFmtId="0" fontId="1" fillId="0" borderId="1" xfId="0" applyFont="1" applyBorder="1" applyAlignment="1">
      <alignment horizontal="left"/>
    </xf>
    <xf numFmtId="0" fontId="4" fillId="2" borderId="1" xfId="0" applyFont="1" applyFill="1" applyBorder="1" applyAlignment="1">
      <alignment horizontal="right"/>
    </xf>
    <xf numFmtId="0" fontId="4" fillId="3" borderId="1" xfId="0" applyFont="1" applyFill="1" applyBorder="1" applyAlignment="1">
      <alignment horizontal="right"/>
    </xf>
    <xf numFmtId="0" fontId="5" fillId="3" borderId="1" xfId="0" applyFont="1" applyFill="1" applyBorder="1" applyAlignment="1">
      <alignment horizontal="right"/>
    </xf>
    <xf numFmtId="0" fontId="5" fillId="4" borderId="1" xfId="0" applyFont="1" applyFill="1" applyBorder="1" applyAlignment="1">
      <alignment horizontal="right"/>
    </xf>
    <xf numFmtId="0" fontId="5" fillId="5" borderId="1" xfId="0" applyFont="1" applyFill="1" applyBorder="1" applyAlignment="1">
      <alignment horizontal="right"/>
    </xf>
    <xf numFmtId="0" fontId="5" fillId="0" borderId="1" xfId="0" applyFont="1" applyBorder="1" applyAlignment="1">
      <alignment horizontal="left"/>
    </xf>
    <xf numFmtId="0" fontId="7" fillId="0" borderId="1" xfId="0" applyFont="1" applyBorder="1" applyAlignment="1">
      <alignment horizontal="right"/>
    </xf>
    <xf numFmtId="0" fontId="2" fillId="0" borderId="0" xfId="0" applyFont="1" applyAlignment="1">
      <alignment horizontal="right" wrapText="1"/>
    </xf>
    <xf numFmtId="0" fontId="0" fillId="0" borderId="0" xfId="0" applyFont="1" applyAlignment="1">
      <alignment wrapText="1"/>
    </xf>
    <xf numFmtId="0" fontId="27" fillId="2" borderId="1" xfId="0" applyFont="1" applyFill="1" applyBorder="1" applyAlignment="1">
      <alignment horizontal="left" wrapText="1"/>
    </xf>
    <xf numFmtId="0" fontId="27" fillId="4" borderId="1" xfId="0" applyFont="1" applyFill="1" applyBorder="1" applyAlignment="1">
      <alignment horizontal="left" wrapText="1"/>
    </xf>
    <xf numFmtId="0" fontId="29" fillId="2" borderId="1" xfId="0" applyFont="1" applyFill="1" applyBorder="1" applyAlignment="1">
      <alignment horizontal="left" wrapText="1"/>
    </xf>
    <xf numFmtId="0" fontId="30" fillId="2" borderId="1" xfId="0" applyFont="1" applyFill="1" applyBorder="1" applyAlignment="1">
      <alignment horizontal="left" wrapText="1"/>
    </xf>
    <xf numFmtId="0" fontId="29" fillId="3" borderId="1" xfId="0" applyFont="1" applyFill="1" applyBorder="1" applyAlignment="1">
      <alignment horizontal="left" wrapText="1"/>
    </xf>
    <xf numFmtId="0" fontId="27" fillId="3" borderId="1" xfId="0" applyFont="1" applyFill="1" applyBorder="1" applyAlignment="1">
      <alignment horizontal="left" wrapText="1"/>
    </xf>
    <xf numFmtId="0" fontId="29" fillId="4" borderId="1" xfId="0" applyFont="1" applyFill="1" applyBorder="1" applyAlignment="1">
      <alignment horizontal="left" wrapText="1"/>
    </xf>
    <xf numFmtId="0" fontId="29" fillId="2" borderId="0" xfId="0" applyFont="1" applyFill="1" applyAlignment="1">
      <alignment horizontal="left" wrapText="1"/>
    </xf>
    <xf numFmtId="0" fontId="31" fillId="5" borderId="1" xfId="0" applyFont="1" applyFill="1" applyBorder="1" applyAlignment="1">
      <alignment horizontal="left" wrapText="1"/>
    </xf>
    <xf numFmtId="0" fontId="27" fillId="2" borderId="1" xfId="0" applyFont="1" applyFill="1" applyBorder="1" applyAlignment="1">
      <alignment wrapText="1"/>
    </xf>
    <xf numFmtId="0" fontId="30" fillId="2" borderId="1" xfId="0" applyFont="1" applyFill="1" applyBorder="1" applyAlignment="1">
      <alignment vertical="top" wrapText="1"/>
    </xf>
    <xf numFmtId="0" fontId="1" fillId="0" borderId="0" xfId="0" applyFont="1" applyAlignment="1">
      <alignment horizontal="left" wrapText="1"/>
    </xf>
    <xf numFmtId="0" fontId="0" fillId="0" borderId="0" xfId="0" applyFont="1" applyAlignment="1">
      <alignment wrapText="1"/>
    </xf>
    <xf numFmtId="0" fontId="0" fillId="0" borderId="0" xfId="0" applyFont="1" applyAlignment="1"/>
    <xf numFmtId="0" fontId="28"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vertical="top"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bcorporation.net/en-us/cert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8"/>
  <sheetViews>
    <sheetView workbookViewId="0">
      <pane ySplit="2" topLeftCell="A3" activePane="bottomLeft" state="frozen"/>
      <selection pane="bottomLeft" activeCell="C2" sqref="C2"/>
    </sheetView>
  </sheetViews>
  <sheetFormatPr defaultColWidth="12.54296875" defaultRowHeight="15.75" customHeight="1" x14ac:dyDescent="0.25"/>
  <cols>
    <col min="1" max="1" width="4.453125" customWidth="1"/>
    <col min="2" max="2" width="23" customWidth="1"/>
    <col min="3" max="3" width="75.54296875" customWidth="1"/>
    <col min="4" max="4" width="7.54296875" customWidth="1"/>
    <col min="5" max="5" width="17.453125" customWidth="1"/>
    <col min="6" max="6" width="19.453125" customWidth="1"/>
  </cols>
  <sheetData>
    <row r="1" spans="1:27" ht="13" x14ac:dyDescent="0.3">
      <c r="A1" s="146" t="s">
        <v>0</v>
      </c>
      <c r="B1" s="147"/>
      <c r="C1" s="147"/>
      <c r="D1" s="147"/>
      <c r="E1" s="2"/>
      <c r="F1" s="2"/>
      <c r="G1" s="3"/>
      <c r="H1" s="3"/>
      <c r="I1" s="3"/>
      <c r="J1" s="3"/>
      <c r="K1" s="3"/>
      <c r="L1" s="3"/>
      <c r="M1" s="3"/>
      <c r="N1" s="3"/>
      <c r="O1" s="3"/>
      <c r="P1" s="3"/>
      <c r="Q1" s="3"/>
      <c r="R1" s="3"/>
      <c r="S1" s="3"/>
      <c r="T1" s="3"/>
      <c r="U1" s="3"/>
      <c r="V1" s="3"/>
      <c r="W1" s="3"/>
      <c r="X1" s="3"/>
      <c r="Y1" s="3"/>
      <c r="Z1" s="3"/>
      <c r="AA1" s="4"/>
    </row>
    <row r="2" spans="1:27" ht="39" x14ac:dyDescent="0.3">
      <c r="A2" s="125" t="s">
        <v>1</v>
      </c>
      <c r="B2" s="125" t="s">
        <v>2</v>
      </c>
      <c r="C2" s="125" t="s">
        <v>3</v>
      </c>
      <c r="D2" s="6" t="s">
        <v>4</v>
      </c>
      <c r="E2" s="2"/>
      <c r="F2" s="2"/>
      <c r="G2" s="3"/>
      <c r="H2" s="3"/>
      <c r="I2" s="3"/>
      <c r="J2" s="3"/>
      <c r="K2" s="3"/>
      <c r="L2" s="3"/>
      <c r="M2" s="3"/>
      <c r="N2" s="3"/>
      <c r="O2" s="3"/>
      <c r="P2" s="3"/>
      <c r="Q2" s="3"/>
      <c r="R2" s="3"/>
      <c r="S2" s="3"/>
      <c r="T2" s="3"/>
      <c r="U2" s="3"/>
      <c r="V2" s="3"/>
      <c r="W2" s="3"/>
      <c r="X2" s="3"/>
      <c r="Y2" s="3"/>
      <c r="Z2" s="3"/>
      <c r="AA2" s="4"/>
    </row>
    <row r="3" spans="1:27" ht="25.5" x14ac:dyDescent="0.3">
      <c r="A3" s="93">
        <v>1</v>
      </c>
      <c r="B3" s="93" t="s">
        <v>5</v>
      </c>
      <c r="C3" s="96" t="s">
        <v>6</v>
      </c>
      <c r="D3" s="126">
        <v>20</v>
      </c>
      <c r="E3" s="4"/>
      <c r="F3" s="4"/>
      <c r="G3" s="4"/>
      <c r="H3" s="4"/>
      <c r="I3" s="4"/>
      <c r="J3" s="4"/>
      <c r="K3" s="4"/>
      <c r="L3" s="4"/>
      <c r="M3" s="4"/>
      <c r="N3" s="4"/>
      <c r="O3" s="4"/>
      <c r="P3" s="4"/>
      <c r="Q3" s="4"/>
      <c r="R3" s="4"/>
      <c r="S3" s="4"/>
      <c r="T3" s="4"/>
      <c r="U3" s="4"/>
      <c r="V3" s="4"/>
      <c r="W3" s="4"/>
      <c r="X3" s="4"/>
      <c r="Y3" s="4"/>
      <c r="Z3" s="4"/>
      <c r="AA3" s="4"/>
    </row>
    <row r="4" spans="1:27" ht="101" x14ac:dyDescent="0.3">
      <c r="A4" s="93">
        <v>2</v>
      </c>
      <c r="B4" s="93" t="s">
        <v>7</v>
      </c>
      <c r="C4" s="135" t="s">
        <v>149</v>
      </c>
      <c r="D4" s="126">
        <v>6</v>
      </c>
      <c r="E4" s="4"/>
      <c r="F4" s="4"/>
      <c r="G4" s="4"/>
      <c r="H4" s="4"/>
      <c r="I4" s="4"/>
      <c r="J4" s="4"/>
      <c r="K4" s="4"/>
      <c r="L4" s="4"/>
      <c r="M4" s="4"/>
      <c r="N4" s="4"/>
      <c r="O4" s="4"/>
      <c r="P4" s="4"/>
      <c r="Q4" s="4"/>
      <c r="R4" s="4"/>
      <c r="S4" s="4"/>
      <c r="T4" s="4"/>
      <c r="U4" s="4"/>
      <c r="V4" s="4"/>
      <c r="W4" s="4"/>
      <c r="X4" s="4"/>
      <c r="Y4" s="4"/>
      <c r="Z4" s="4"/>
      <c r="AA4" s="4"/>
    </row>
    <row r="5" spans="1:27" ht="57.75" customHeight="1" x14ac:dyDescent="0.3">
      <c r="A5" s="93">
        <v>3</v>
      </c>
      <c r="B5" s="93" t="s">
        <v>8</v>
      </c>
      <c r="C5" s="96" t="s">
        <v>9</v>
      </c>
      <c r="D5" s="126">
        <v>4</v>
      </c>
      <c r="E5" s="4"/>
      <c r="F5" s="4"/>
      <c r="G5" s="4"/>
      <c r="H5" s="4"/>
      <c r="I5" s="4"/>
      <c r="J5" s="4"/>
      <c r="K5" s="4"/>
      <c r="L5" s="4"/>
      <c r="M5" s="4"/>
      <c r="N5" s="4"/>
      <c r="O5" s="4"/>
      <c r="P5" s="4"/>
      <c r="Q5" s="4"/>
      <c r="R5" s="4"/>
      <c r="S5" s="4"/>
      <c r="T5" s="4"/>
      <c r="U5" s="4"/>
      <c r="V5" s="4"/>
      <c r="W5" s="4"/>
      <c r="X5" s="4"/>
      <c r="Y5" s="4"/>
      <c r="Z5" s="4"/>
      <c r="AA5" s="4"/>
    </row>
    <row r="6" spans="1:27" ht="119.25" customHeight="1" x14ac:dyDescent="0.3">
      <c r="A6" s="93">
        <v>4</v>
      </c>
      <c r="B6" s="93" t="s">
        <v>10</v>
      </c>
      <c r="C6" s="135" t="s">
        <v>144</v>
      </c>
      <c r="D6" s="126">
        <v>5</v>
      </c>
      <c r="E6" s="4"/>
      <c r="F6" s="4"/>
      <c r="G6" s="4"/>
      <c r="H6" s="4"/>
      <c r="I6" s="4"/>
      <c r="J6" s="4"/>
      <c r="K6" s="4"/>
      <c r="L6" s="4"/>
      <c r="M6" s="4"/>
      <c r="N6" s="4"/>
      <c r="O6" s="4"/>
      <c r="P6" s="4"/>
      <c r="Q6" s="4"/>
      <c r="R6" s="4"/>
      <c r="S6" s="4"/>
      <c r="T6" s="4"/>
      <c r="U6" s="4"/>
      <c r="V6" s="4"/>
      <c r="W6" s="4"/>
      <c r="X6" s="4"/>
      <c r="Y6" s="4"/>
      <c r="Z6" s="4"/>
      <c r="AA6" s="4"/>
    </row>
    <row r="7" spans="1:27" ht="100.5" x14ac:dyDescent="0.3">
      <c r="A7" s="93">
        <v>5</v>
      </c>
      <c r="B7" s="93" t="s">
        <v>11</v>
      </c>
      <c r="C7" s="137" t="s">
        <v>12</v>
      </c>
      <c r="D7" s="126">
        <v>3</v>
      </c>
      <c r="E7" s="4"/>
      <c r="F7" s="4"/>
      <c r="G7" s="4"/>
      <c r="H7" s="4"/>
      <c r="I7" s="4"/>
      <c r="J7" s="4"/>
      <c r="K7" s="4"/>
      <c r="L7" s="4"/>
      <c r="M7" s="4"/>
      <c r="N7" s="4"/>
      <c r="O7" s="4"/>
      <c r="P7" s="4"/>
      <c r="Q7" s="4"/>
      <c r="R7" s="4"/>
      <c r="S7" s="4"/>
      <c r="T7" s="4"/>
      <c r="U7" s="4"/>
      <c r="V7" s="4"/>
      <c r="W7" s="4"/>
      <c r="X7" s="4"/>
      <c r="Y7" s="4"/>
      <c r="Z7" s="4"/>
      <c r="AA7" s="4"/>
    </row>
    <row r="8" spans="1:27" ht="95.25" customHeight="1" x14ac:dyDescent="0.3">
      <c r="A8" s="12">
        <v>6</v>
      </c>
      <c r="B8" s="13" t="s">
        <v>13</v>
      </c>
      <c r="C8" s="140" t="s">
        <v>14</v>
      </c>
      <c r="D8" s="127">
        <v>2</v>
      </c>
      <c r="E8" s="4"/>
      <c r="F8" s="4"/>
      <c r="G8" s="4"/>
      <c r="H8" s="4"/>
      <c r="I8" s="4"/>
      <c r="J8" s="4"/>
      <c r="K8" s="4"/>
      <c r="L8" s="4"/>
      <c r="M8" s="4"/>
      <c r="N8" s="4"/>
      <c r="O8" s="4"/>
      <c r="P8" s="4"/>
      <c r="Q8" s="4"/>
      <c r="R8" s="4"/>
      <c r="S8" s="4"/>
      <c r="T8" s="4"/>
      <c r="U8" s="4"/>
      <c r="V8" s="4"/>
      <c r="W8" s="4"/>
      <c r="X8" s="4"/>
      <c r="Y8" s="4"/>
      <c r="Z8" s="4"/>
      <c r="AA8" s="4"/>
    </row>
    <row r="9" spans="1:27" ht="40.5" customHeight="1" x14ac:dyDescent="0.3">
      <c r="A9" s="12">
        <v>7</v>
      </c>
      <c r="B9" s="16" t="s">
        <v>15</v>
      </c>
      <c r="C9" s="19" t="s">
        <v>16</v>
      </c>
      <c r="D9" s="128">
        <v>4</v>
      </c>
      <c r="E9" s="4"/>
      <c r="F9" s="4"/>
      <c r="G9" s="4"/>
      <c r="H9" s="4"/>
      <c r="I9" s="4"/>
      <c r="J9" s="4"/>
      <c r="K9" s="4"/>
      <c r="L9" s="4"/>
      <c r="M9" s="4"/>
      <c r="N9" s="4"/>
      <c r="O9" s="4"/>
      <c r="P9" s="4"/>
      <c r="Q9" s="4"/>
      <c r="R9" s="4"/>
      <c r="S9" s="4"/>
      <c r="T9" s="4"/>
      <c r="U9" s="4"/>
      <c r="V9" s="4"/>
      <c r="W9" s="4"/>
      <c r="X9" s="4"/>
      <c r="Y9" s="4"/>
      <c r="Z9" s="4"/>
      <c r="AA9" s="4"/>
    </row>
    <row r="10" spans="1:27" ht="38" x14ac:dyDescent="0.3">
      <c r="A10" s="12">
        <v>8</v>
      </c>
      <c r="B10" s="16" t="s">
        <v>17</v>
      </c>
      <c r="C10" s="19" t="s">
        <v>18</v>
      </c>
      <c r="D10" s="128">
        <v>1</v>
      </c>
      <c r="E10" s="4"/>
      <c r="F10" s="4"/>
      <c r="G10" s="4"/>
      <c r="H10" s="4"/>
      <c r="I10" s="4"/>
      <c r="J10" s="4"/>
      <c r="K10" s="4"/>
      <c r="L10" s="4"/>
      <c r="M10" s="4"/>
      <c r="N10" s="4"/>
      <c r="O10" s="4"/>
      <c r="P10" s="4"/>
      <c r="Q10" s="4"/>
      <c r="R10" s="4"/>
      <c r="S10" s="4"/>
      <c r="T10" s="4"/>
      <c r="U10" s="4"/>
      <c r="V10" s="4"/>
      <c r="W10" s="4"/>
      <c r="X10" s="4"/>
      <c r="Y10" s="4"/>
      <c r="Z10" s="4"/>
      <c r="AA10" s="4"/>
    </row>
    <row r="11" spans="1:27" ht="39" x14ac:dyDescent="0.3">
      <c r="A11" s="100">
        <v>9</v>
      </c>
      <c r="B11" s="100" t="s">
        <v>19</v>
      </c>
      <c r="C11" s="101" t="s">
        <v>20</v>
      </c>
      <c r="D11" s="129">
        <v>2</v>
      </c>
      <c r="E11" s="4"/>
      <c r="F11" s="4"/>
      <c r="G11" s="4"/>
      <c r="H11" s="4"/>
      <c r="I11" s="4"/>
      <c r="J11" s="4"/>
      <c r="K11" s="4"/>
      <c r="L11" s="4"/>
      <c r="M11" s="4"/>
      <c r="N11" s="4"/>
      <c r="O11" s="4"/>
      <c r="P11" s="4"/>
      <c r="Q11" s="4"/>
      <c r="R11" s="4"/>
      <c r="S11" s="4"/>
      <c r="T11" s="4"/>
      <c r="U11" s="4"/>
      <c r="V11" s="4"/>
      <c r="W11" s="4"/>
      <c r="X11" s="4"/>
      <c r="Y11" s="4"/>
      <c r="Z11" s="4"/>
      <c r="AA11" s="4"/>
    </row>
    <row r="12" spans="1:27" ht="39" x14ac:dyDescent="0.3">
      <c r="A12" s="100">
        <v>10</v>
      </c>
      <c r="B12" s="100" t="s">
        <v>19</v>
      </c>
      <c r="C12" s="101" t="s">
        <v>21</v>
      </c>
      <c r="D12" s="129">
        <v>1</v>
      </c>
      <c r="E12" s="4"/>
      <c r="F12" s="4"/>
      <c r="G12" s="4"/>
      <c r="H12" s="4"/>
      <c r="I12" s="4"/>
      <c r="J12" s="4"/>
      <c r="K12" s="4"/>
      <c r="L12" s="4"/>
      <c r="M12" s="4"/>
      <c r="N12" s="4"/>
      <c r="O12" s="4"/>
      <c r="P12" s="4"/>
      <c r="Q12" s="4"/>
      <c r="R12" s="4"/>
      <c r="S12" s="4"/>
      <c r="T12" s="4"/>
      <c r="U12" s="4"/>
      <c r="V12" s="4"/>
      <c r="W12" s="4"/>
      <c r="X12" s="4"/>
      <c r="Y12" s="4"/>
      <c r="Z12" s="4"/>
      <c r="AA12" s="4"/>
    </row>
    <row r="13" spans="1:27" ht="39" x14ac:dyDescent="0.3">
      <c r="A13" s="100">
        <v>11</v>
      </c>
      <c r="B13" s="100" t="s">
        <v>19</v>
      </c>
      <c r="C13" s="101" t="s">
        <v>22</v>
      </c>
      <c r="D13" s="129">
        <v>1</v>
      </c>
      <c r="E13" s="4"/>
      <c r="F13" s="4"/>
      <c r="G13" s="4"/>
      <c r="H13" s="4"/>
      <c r="I13" s="4"/>
      <c r="J13" s="4"/>
      <c r="K13" s="4"/>
      <c r="L13" s="4"/>
      <c r="M13" s="4"/>
      <c r="N13" s="4"/>
      <c r="O13" s="4"/>
      <c r="P13" s="4"/>
      <c r="Q13" s="4"/>
      <c r="R13" s="4"/>
      <c r="S13" s="4"/>
      <c r="T13" s="4"/>
      <c r="U13" s="4"/>
      <c r="V13" s="4"/>
      <c r="W13" s="4"/>
      <c r="X13" s="4"/>
      <c r="Y13" s="4"/>
      <c r="Z13" s="4"/>
      <c r="AA13" s="4"/>
    </row>
    <row r="14" spans="1:27" ht="63" x14ac:dyDescent="0.3">
      <c r="A14" s="103">
        <v>12</v>
      </c>
      <c r="B14" s="103" t="s">
        <v>23</v>
      </c>
      <c r="C14" s="104" t="s">
        <v>24</v>
      </c>
      <c r="D14" s="130">
        <v>1</v>
      </c>
      <c r="E14" s="4"/>
      <c r="F14" s="4"/>
      <c r="G14" s="4"/>
      <c r="H14" s="4"/>
      <c r="I14" s="4"/>
      <c r="J14" s="4"/>
      <c r="K14" s="4"/>
      <c r="L14" s="4"/>
      <c r="M14" s="4"/>
      <c r="N14" s="4"/>
      <c r="O14" s="4"/>
      <c r="P14" s="4"/>
      <c r="Q14" s="4"/>
      <c r="R14" s="4"/>
      <c r="S14" s="4"/>
      <c r="T14" s="4"/>
      <c r="U14" s="4"/>
      <c r="V14" s="4"/>
      <c r="W14" s="4"/>
      <c r="X14" s="4"/>
      <c r="Y14" s="4"/>
      <c r="Z14" s="4"/>
      <c r="AA14" s="4"/>
    </row>
    <row r="15" spans="1:27" ht="13" x14ac:dyDescent="0.3">
      <c r="A15" s="131"/>
      <c r="B15" s="125"/>
      <c r="C15" s="131" t="s">
        <v>25</v>
      </c>
      <c r="D15" s="132">
        <f>SUM(D3:D14)</f>
        <v>50</v>
      </c>
      <c r="E15" s="28"/>
      <c r="F15" s="29"/>
      <c r="G15" s="4"/>
      <c r="H15" s="4"/>
      <c r="I15" s="4"/>
      <c r="J15" s="4"/>
      <c r="K15" s="4"/>
      <c r="L15" s="4"/>
      <c r="M15" s="4"/>
      <c r="N15" s="4"/>
      <c r="O15" s="4"/>
      <c r="P15" s="4"/>
      <c r="Q15" s="4"/>
      <c r="R15" s="4"/>
      <c r="S15" s="4"/>
      <c r="T15" s="4"/>
      <c r="U15" s="4"/>
      <c r="V15" s="4"/>
      <c r="W15" s="4"/>
      <c r="X15" s="4"/>
      <c r="Y15" s="4"/>
      <c r="Z15" s="4"/>
      <c r="AA15" s="4"/>
    </row>
    <row r="16" spans="1:27" ht="13" x14ac:dyDescent="0.3">
      <c r="A16" s="131"/>
      <c r="B16" s="110"/>
      <c r="C16" s="110" t="s">
        <v>26</v>
      </c>
      <c r="D16" s="80">
        <v>36</v>
      </c>
      <c r="E16" s="4"/>
      <c r="F16" s="4"/>
      <c r="G16" s="4"/>
      <c r="H16" s="4"/>
      <c r="I16" s="4"/>
      <c r="J16" s="4"/>
      <c r="K16" s="4"/>
      <c r="L16" s="4"/>
      <c r="M16" s="4"/>
      <c r="N16" s="4"/>
      <c r="O16" s="4"/>
      <c r="P16" s="4"/>
      <c r="Q16" s="4"/>
      <c r="R16" s="4"/>
      <c r="S16" s="4"/>
      <c r="T16" s="4"/>
      <c r="U16" s="4"/>
      <c r="V16" s="4"/>
      <c r="W16" s="4"/>
      <c r="X16" s="4"/>
      <c r="Y16" s="4"/>
      <c r="Z16" s="4"/>
      <c r="AA16" s="4"/>
    </row>
    <row r="17" spans="1:27" ht="13" x14ac:dyDescent="0.3">
      <c r="A17" s="32"/>
      <c r="B17" s="33"/>
      <c r="C17" s="33"/>
      <c r="D17" s="34"/>
      <c r="E17" s="4"/>
      <c r="F17" s="4"/>
      <c r="G17" s="4"/>
      <c r="H17" s="4"/>
      <c r="I17" s="4"/>
      <c r="J17" s="4"/>
      <c r="K17" s="4"/>
      <c r="L17" s="4"/>
      <c r="M17" s="4"/>
      <c r="N17" s="4"/>
      <c r="O17" s="4"/>
      <c r="P17" s="4"/>
      <c r="Q17" s="4"/>
      <c r="R17" s="4"/>
      <c r="S17" s="4"/>
      <c r="T17" s="4"/>
      <c r="U17" s="4"/>
      <c r="V17" s="4"/>
      <c r="W17" s="4"/>
      <c r="X17" s="4"/>
      <c r="Y17" s="4"/>
      <c r="Z17" s="4"/>
      <c r="AA17" s="4"/>
    </row>
    <row r="18" spans="1:27" ht="13" x14ac:dyDescent="0.3">
      <c r="A18" s="32"/>
      <c r="B18" s="33"/>
      <c r="C18" s="33"/>
      <c r="D18" s="34"/>
      <c r="E18" s="4"/>
      <c r="F18" s="4"/>
      <c r="G18" s="4"/>
      <c r="H18" s="4"/>
      <c r="I18" s="4"/>
      <c r="J18" s="4"/>
      <c r="K18" s="4"/>
      <c r="L18" s="4"/>
      <c r="M18" s="4"/>
      <c r="N18" s="4"/>
      <c r="O18" s="4"/>
      <c r="P18" s="4"/>
      <c r="Q18" s="4"/>
      <c r="R18" s="4"/>
      <c r="S18" s="4"/>
      <c r="T18" s="4"/>
      <c r="U18" s="4"/>
      <c r="V18" s="4"/>
      <c r="W18" s="4"/>
      <c r="X18" s="4"/>
      <c r="Y18" s="4"/>
      <c r="Z18" s="4"/>
      <c r="AA18" s="4"/>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9"/>
  <sheetViews>
    <sheetView workbookViewId="0">
      <pane ySplit="2" topLeftCell="A3" activePane="bottomLeft" state="frozen"/>
      <selection pane="bottomLeft" activeCell="F4" sqref="F4"/>
    </sheetView>
  </sheetViews>
  <sheetFormatPr defaultColWidth="12.54296875" defaultRowHeight="15.75" customHeight="1" x14ac:dyDescent="0.25"/>
  <cols>
    <col min="1" max="1" width="4.453125" customWidth="1"/>
    <col min="2" max="2" width="19.453125" customWidth="1"/>
    <col min="3" max="3" width="78.54296875" bestFit="1" customWidth="1"/>
    <col min="4" max="4" width="7.54296875" customWidth="1"/>
    <col min="5" max="5" width="19.1796875" customWidth="1"/>
  </cols>
  <sheetData>
    <row r="1" spans="1:24" ht="13" x14ac:dyDescent="0.3">
      <c r="A1" s="146" t="s">
        <v>27</v>
      </c>
      <c r="B1" s="148"/>
      <c r="C1" s="148"/>
      <c r="D1" s="148"/>
      <c r="E1" s="2"/>
      <c r="F1" s="2"/>
      <c r="G1" s="4"/>
      <c r="H1" s="4"/>
      <c r="I1" s="4"/>
      <c r="J1" s="4"/>
      <c r="K1" s="4"/>
      <c r="L1" s="4"/>
      <c r="M1" s="4"/>
      <c r="N1" s="4"/>
      <c r="O1" s="4"/>
      <c r="P1" s="4"/>
      <c r="Q1" s="4"/>
      <c r="R1" s="4"/>
      <c r="S1" s="4"/>
      <c r="T1" s="4"/>
      <c r="U1" s="4"/>
      <c r="V1" s="4"/>
      <c r="W1" s="4"/>
      <c r="X1" s="4"/>
    </row>
    <row r="2" spans="1:24" ht="39" x14ac:dyDescent="0.3">
      <c r="A2" s="5" t="s">
        <v>1</v>
      </c>
      <c r="B2" s="5" t="s">
        <v>2</v>
      </c>
      <c r="C2" s="5" t="s">
        <v>3</v>
      </c>
      <c r="D2" s="6" t="s">
        <v>4</v>
      </c>
      <c r="E2" s="2"/>
      <c r="F2" s="2"/>
      <c r="G2" s="4"/>
      <c r="H2" s="4"/>
      <c r="I2" s="4"/>
      <c r="J2" s="4"/>
      <c r="K2" s="4"/>
      <c r="L2" s="4"/>
      <c r="M2" s="4"/>
      <c r="N2" s="4"/>
      <c r="O2" s="4"/>
      <c r="P2" s="4"/>
      <c r="Q2" s="4"/>
      <c r="R2" s="4"/>
      <c r="S2" s="4"/>
      <c r="T2" s="4"/>
      <c r="U2" s="4"/>
      <c r="V2" s="4"/>
      <c r="W2" s="4"/>
      <c r="X2" s="4"/>
    </row>
    <row r="3" spans="1:24" ht="25.5" x14ac:dyDescent="0.3">
      <c r="A3" s="35">
        <v>1</v>
      </c>
      <c r="B3" s="7" t="s">
        <v>5</v>
      </c>
      <c r="C3" s="36" t="s">
        <v>28</v>
      </c>
      <c r="D3" s="37">
        <v>20</v>
      </c>
      <c r="E3" s="2"/>
      <c r="F3" s="4"/>
      <c r="G3" s="4"/>
      <c r="H3" s="4"/>
      <c r="I3" s="4"/>
      <c r="J3" s="4"/>
      <c r="K3" s="4"/>
      <c r="L3" s="4"/>
      <c r="M3" s="4"/>
      <c r="N3" s="4"/>
      <c r="O3" s="4"/>
      <c r="P3" s="4"/>
      <c r="Q3" s="4"/>
      <c r="R3" s="4"/>
      <c r="S3" s="4"/>
      <c r="T3" s="4"/>
      <c r="U3" s="4"/>
      <c r="V3" s="4"/>
      <c r="W3" s="4"/>
      <c r="X3" s="4"/>
    </row>
    <row r="4" spans="1:24" ht="101" x14ac:dyDescent="0.3">
      <c r="A4" s="35">
        <v>2</v>
      </c>
      <c r="B4" s="35" t="s">
        <v>7</v>
      </c>
      <c r="C4" s="137" t="s">
        <v>151</v>
      </c>
      <c r="D4" s="37">
        <v>6</v>
      </c>
      <c r="E4" s="2"/>
      <c r="F4" s="4"/>
      <c r="G4" s="4"/>
      <c r="H4" s="4"/>
      <c r="I4" s="4"/>
      <c r="J4" s="4"/>
      <c r="K4" s="4"/>
      <c r="L4" s="4"/>
      <c r="M4" s="4"/>
      <c r="N4" s="4"/>
      <c r="O4" s="4"/>
      <c r="P4" s="4"/>
      <c r="Q4" s="4"/>
      <c r="R4" s="4"/>
      <c r="S4" s="4"/>
      <c r="T4" s="4"/>
      <c r="U4" s="4"/>
      <c r="V4" s="4"/>
      <c r="W4" s="4"/>
      <c r="X4" s="4"/>
    </row>
    <row r="5" spans="1:24" ht="52.5" customHeight="1" x14ac:dyDescent="0.3">
      <c r="A5" s="35">
        <v>3</v>
      </c>
      <c r="B5" s="35" t="s">
        <v>29</v>
      </c>
      <c r="C5" s="135" t="s">
        <v>150</v>
      </c>
      <c r="D5" s="37">
        <v>3</v>
      </c>
      <c r="E5" s="2"/>
      <c r="F5" s="4"/>
      <c r="G5" s="4"/>
      <c r="H5" s="4"/>
      <c r="I5" s="4"/>
      <c r="J5" s="4"/>
      <c r="K5" s="4"/>
      <c r="L5" s="4"/>
      <c r="M5" s="4"/>
      <c r="N5" s="4"/>
      <c r="O5" s="4"/>
      <c r="P5" s="4"/>
      <c r="Q5" s="4"/>
      <c r="R5" s="4"/>
      <c r="S5" s="4"/>
      <c r="T5" s="4"/>
      <c r="U5" s="4"/>
      <c r="V5" s="4"/>
      <c r="W5" s="4"/>
      <c r="X5" s="4"/>
    </row>
    <row r="6" spans="1:24" ht="118.5" customHeight="1" x14ac:dyDescent="0.3">
      <c r="A6" s="35">
        <v>4</v>
      </c>
      <c r="B6" s="35" t="s">
        <v>10</v>
      </c>
      <c r="C6" s="135" t="s">
        <v>146</v>
      </c>
      <c r="D6" s="37">
        <v>5</v>
      </c>
      <c r="E6" s="2"/>
      <c r="F6" s="4"/>
      <c r="G6" s="4"/>
      <c r="H6" s="4"/>
      <c r="I6" s="4"/>
      <c r="J6" s="4"/>
      <c r="K6" s="4"/>
      <c r="L6" s="4"/>
      <c r="M6" s="4"/>
      <c r="N6" s="4"/>
      <c r="O6" s="4"/>
      <c r="P6" s="4"/>
      <c r="Q6" s="4"/>
      <c r="R6" s="4"/>
      <c r="S6" s="4"/>
      <c r="T6" s="4"/>
      <c r="U6" s="4"/>
      <c r="V6" s="4"/>
      <c r="W6" s="4"/>
      <c r="X6" s="4"/>
    </row>
    <row r="7" spans="1:24" ht="91.5" customHeight="1" x14ac:dyDescent="0.3">
      <c r="A7" s="35">
        <v>5</v>
      </c>
      <c r="B7" s="35" t="s">
        <v>30</v>
      </c>
      <c r="C7" s="137" t="s">
        <v>12</v>
      </c>
      <c r="D7" s="37">
        <v>3</v>
      </c>
      <c r="E7" s="2"/>
      <c r="F7" s="4"/>
      <c r="G7" s="4"/>
      <c r="H7" s="4"/>
      <c r="I7" s="4"/>
      <c r="J7" s="4"/>
      <c r="K7" s="4"/>
      <c r="L7" s="4"/>
      <c r="M7" s="4"/>
      <c r="N7" s="4"/>
      <c r="O7" s="4"/>
      <c r="P7" s="4"/>
      <c r="Q7" s="4"/>
      <c r="R7" s="4"/>
      <c r="S7" s="4"/>
      <c r="T7" s="4"/>
      <c r="U7" s="4"/>
      <c r="V7" s="4"/>
      <c r="W7" s="4"/>
      <c r="X7" s="4"/>
    </row>
    <row r="8" spans="1:24" ht="66" customHeight="1" x14ac:dyDescent="0.3">
      <c r="A8" s="35">
        <v>6</v>
      </c>
      <c r="B8" s="35" t="s">
        <v>31</v>
      </c>
      <c r="C8" s="36" t="s">
        <v>32</v>
      </c>
      <c r="D8" s="37">
        <v>1</v>
      </c>
      <c r="E8" s="2"/>
      <c r="F8" s="4"/>
      <c r="G8" s="4"/>
      <c r="H8" s="4"/>
      <c r="I8" s="4"/>
      <c r="J8" s="4"/>
      <c r="K8" s="4"/>
      <c r="L8" s="4"/>
      <c r="M8" s="4"/>
      <c r="N8" s="4"/>
      <c r="O8" s="4"/>
      <c r="P8" s="4"/>
      <c r="Q8" s="4"/>
      <c r="R8" s="4"/>
      <c r="S8" s="4"/>
      <c r="T8" s="4"/>
      <c r="U8" s="4"/>
      <c r="V8" s="4"/>
      <c r="W8" s="4"/>
      <c r="X8" s="4"/>
    </row>
    <row r="9" spans="1:24" ht="94.5" customHeight="1" x14ac:dyDescent="0.3">
      <c r="A9" s="12">
        <v>7</v>
      </c>
      <c r="B9" s="13" t="s">
        <v>13</v>
      </c>
      <c r="C9" s="140" t="s">
        <v>33</v>
      </c>
      <c r="D9" s="18">
        <v>2</v>
      </c>
      <c r="E9" s="2"/>
      <c r="F9" s="4"/>
      <c r="G9" s="4"/>
      <c r="H9" s="4"/>
      <c r="I9" s="4"/>
      <c r="J9" s="4"/>
      <c r="K9" s="4"/>
      <c r="L9" s="4"/>
      <c r="M9" s="4"/>
      <c r="N9" s="4"/>
      <c r="O9" s="4"/>
      <c r="P9" s="4"/>
      <c r="Q9" s="4"/>
      <c r="R9" s="4"/>
      <c r="S9" s="4"/>
      <c r="T9" s="4"/>
      <c r="U9" s="4"/>
      <c r="V9" s="4"/>
      <c r="W9" s="4"/>
      <c r="X9" s="4"/>
    </row>
    <row r="10" spans="1:24" ht="42.75" customHeight="1" x14ac:dyDescent="0.3">
      <c r="A10" s="12">
        <v>8</v>
      </c>
      <c r="B10" s="16" t="s">
        <v>15</v>
      </c>
      <c r="C10" s="139" t="s">
        <v>16</v>
      </c>
      <c r="D10" s="18">
        <v>4</v>
      </c>
      <c r="E10" s="2"/>
      <c r="F10" s="4"/>
      <c r="G10" s="4"/>
      <c r="H10" s="4"/>
      <c r="I10" s="4"/>
      <c r="J10" s="4"/>
      <c r="K10" s="4"/>
      <c r="L10" s="4"/>
      <c r="M10" s="4"/>
      <c r="N10" s="4"/>
      <c r="O10" s="4"/>
      <c r="P10" s="4"/>
      <c r="Q10" s="4"/>
      <c r="R10" s="4"/>
      <c r="S10" s="4"/>
      <c r="T10" s="4"/>
      <c r="U10" s="4"/>
      <c r="V10" s="4"/>
      <c r="W10" s="4"/>
      <c r="X10" s="4"/>
    </row>
    <row r="11" spans="1:24" ht="38" x14ac:dyDescent="0.3">
      <c r="A11" s="12">
        <v>9</v>
      </c>
      <c r="B11" s="16" t="s">
        <v>17</v>
      </c>
      <c r="C11" s="139" t="s">
        <v>18</v>
      </c>
      <c r="D11" s="18">
        <v>1</v>
      </c>
      <c r="E11" s="2"/>
      <c r="F11" s="4"/>
      <c r="G11" s="4"/>
      <c r="H11" s="4"/>
      <c r="I11" s="4"/>
      <c r="J11" s="4"/>
      <c r="K11" s="4"/>
      <c r="L11" s="4"/>
      <c r="M11" s="4"/>
      <c r="N11" s="4"/>
      <c r="O11" s="4"/>
      <c r="P11" s="4"/>
      <c r="Q11" s="4"/>
      <c r="R11" s="4"/>
      <c r="S11" s="4"/>
      <c r="T11" s="4"/>
      <c r="U11" s="4"/>
      <c r="V11" s="4"/>
      <c r="W11" s="4"/>
      <c r="X11" s="4"/>
    </row>
    <row r="12" spans="1:24" ht="75.5" x14ac:dyDescent="0.3">
      <c r="A12" s="20">
        <v>10</v>
      </c>
      <c r="B12" s="20" t="s">
        <v>19</v>
      </c>
      <c r="C12" s="141" t="s">
        <v>34</v>
      </c>
      <c r="D12" s="22">
        <v>2</v>
      </c>
      <c r="E12" s="2"/>
      <c r="F12" s="4"/>
      <c r="G12" s="4"/>
      <c r="H12" s="4"/>
      <c r="I12" s="4"/>
      <c r="J12" s="4"/>
      <c r="K12" s="4"/>
      <c r="L12" s="4"/>
      <c r="M12" s="4"/>
      <c r="N12" s="4"/>
      <c r="O12" s="4"/>
      <c r="P12" s="4"/>
      <c r="Q12" s="4"/>
      <c r="R12" s="4"/>
      <c r="S12" s="4"/>
      <c r="T12" s="4"/>
      <c r="U12" s="4"/>
      <c r="V12" s="4"/>
      <c r="W12" s="4"/>
      <c r="X12" s="4"/>
    </row>
    <row r="13" spans="1:24" ht="52" x14ac:dyDescent="0.3">
      <c r="A13" s="20">
        <v>11</v>
      </c>
      <c r="B13" s="20" t="s">
        <v>19</v>
      </c>
      <c r="C13" s="21" t="s">
        <v>22</v>
      </c>
      <c r="D13" s="22">
        <v>1</v>
      </c>
      <c r="E13" s="2"/>
      <c r="F13" s="4"/>
      <c r="G13" s="4"/>
      <c r="H13" s="4"/>
      <c r="I13" s="4"/>
      <c r="J13" s="4"/>
      <c r="K13" s="4"/>
      <c r="L13" s="4"/>
      <c r="M13" s="4"/>
      <c r="N13" s="4"/>
      <c r="O13" s="4"/>
      <c r="P13" s="4"/>
      <c r="Q13" s="4"/>
      <c r="R13" s="4"/>
      <c r="S13" s="4"/>
      <c r="T13" s="4"/>
      <c r="U13" s="4"/>
      <c r="V13" s="4"/>
      <c r="W13" s="4"/>
      <c r="X13" s="4"/>
    </row>
    <row r="14" spans="1:24" ht="69.75" customHeight="1" x14ac:dyDescent="0.3">
      <c r="A14" s="23">
        <v>12</v>
      </c>
      <c r="B14" s="23" t="s">
        <v>35</v>
      </c>
      <c r="C14" s="38" t="s">
        <v>36</v>
      </c>
      <c r="D14" s="25">
        <v>1</v>
      </c>
      <c r="E14" s="2"/>
      <c r="F14" s="4"/>
      <c r="G14" s="4"/>
      <c r="H14" s="4"/>
      <c r="I14" s="4"/>
      <c r="J14" s="4"/>
      <c r="K14" s="4"/>
      <c r="L14" s="4"/>
      <c r="M14" s="4"/>
      <c r="N14" s="4"/>
      <c r="O14" s="4"/>
      <c r="P14" s="4"/>
      <c r="Q14" s="4"/>
      <c r="R14" s="4"/>
      <c r="S14" s="4"/>
      <c r="T14" s="4"/>
      <c r="U14" s="4"/>
      <c r="V14" s="4"/>
      <c r="W14" s="4"/>
      <c r="X14" s="4"/>
    </row>
    <row r="15" spans="1:24" ht="63" x14ac:dyDescent="0.3">
      <c r="A15" s="23">
        <v>13</v>
      </c>
      <c r="B15" s="23" t="s">
        <v>23</v>
      </c>
      <c r="C15" s="24" t="s">
        <v>24</v>
      </c>
      <c r="D15" s="25">
        <v>1</v>
      </c>
      <c r="E15" s="2"/>
      <c r="F15" s="4"/>
      <c r="G15" s="4"/>
      <c r="H15" s="4"/>
      <c r="I15" s="4"/>
      <c r="J15" s="4"/>
      <c r="K15" s="4"/>
      <c r="L15" s="4"/>
      <c r="M15" s="4"/>
      <c r="N15" s="4"/>
      <c r="O15" s="4"/>
      <c r="P15" s="4"/>
      <c r="Q15" s="4"/>
      <c r="R15" s="4"/>
      <c r="S15" s="4"/>
      <c r="T15" s="4"/>
      <c r="U15" s="4"/>
      <c r="V15" s="4"/>
      <c r="W15" s="4"/>
      <c r="X15" s="4"/>
    </row>
    <row r="16" spans="1:24" ht="13" x14ac:dyDescent="0.3">
      <c r="A16" s="26"/>
      <c r="B16" s="5"/>
      <c r="C16" s="5" t="s">
        <v>25</v>
      </c>
      <c r="D16" s="27">
        <f>SUM(D3:D15)</f>
        <v>50</v>
      </c>
      <c r="E16" s="2"/>
      <c r="F16" s="4"/>
      <c r="G16" s="4"/>
      <c r="H16" s="4"/>
      <c r="I16" s="4"/>
      <c r="J16" s="4"/>
      <c r="K16" s="4"/>
      <c r="L16" s="4"/>
      <c r="M16" s="4"/>
      <c r="N16" s="4"/>
      <c r="O16" s="4"/>
      <c r="P16" s="4"/>
      <c r="Q16" s="4"/>
      <c r="R16" s="4"/>
      <c r="S16" s="4"/>
      <c r="T16" s="4"/>
      <c r="U16" s="4"/>
      <c r="V16" s="4"/>
      <c r="W16" s="4"/>
      <c r="X16" s="4"/>
    </row>
    <row r="17" spans="1:24" ht="13" x14ac:dyDescent="0.3">
      <c r="A17" s="26"/>
      <c r="B17" s="30"/>
      <c r="C17" s="39" t="s">
        <v>37</v>
      </c>
      <c r="D17" s="31">
        <v>42</v>
      </c>
      <c r="E17" s="2"/>
      <c r="F17" s="4"/>
      <c r="G17" s="4"/>
      <c r="H17" s="4"/>
      <c r="I17" s="4"/>
      <c r="J17" s="4"/>
      <c r="K17" s="4"/>
      <c r="L17" s="4"/>
      <c r="M17" s="4"/>
      <c r="N17" s="4"/>
      <c r="O17" s="4"/>
      <c r="P17" s="4"/>
      <c r="Q17" s="4"/>
      <c r="R17" s="4"/>
      <c r="S17" s="4"/>
      <c r="T17" s="4"/>
      <c r="U17" s="4"/>
      <c r="V17" s="4"/>
      <c r="W17" s="4"/>
      <c r="X17" s="4"/>
    </row>
    <row r="18" spans="1:24" ht="13" x14ac:dyDescent="0.3">
      <c r="A18" s="1"/>
      <c r="B18" s="33"/>
      <c r="C18" s="3"/>
      <c r="D18" s="40"/>
      <c r="E18" s="3"/>
      <c r="F18" s="4"/>
      <c r="G18" s="4"/>
      <c r="H18" s="4"/>
      <c r="I18" s="4"/>
      <c r="J18" s="4"/>
      <c r="K18" s="4"/>
      <c r="L18" s="4"/>
      <c r="M18" s="4"/>
      <c r="N18" s="4"/>
      <c r="O18" s="4"/>
      <c r="P18" s="4"/>
      <c r="Q18" s="4"/>
      <c r="R18" s="4"/>
      <c r="S18" s="4"/>
      <c r="T18" s="4"/>
      <c r="U18" s="4"/>
      <c r="V18" s="4"/>
      <c r="W18" s="4"/>
      <c r="X18" s="4"/>
    </row>
    <row r="19" spans="1:24" ht="12.5" x14ac:dyDescent="0.25">
      <c r="A19" s="4"/>
      <c r="B19" s="4"/>
      <c r="C19" s="3"/>
      <c r="D19" s="40"/>
      <c r="E19" s="3"/>
      <c r="F19" s="4"/>
      <c r="G19" s="4"/>
      <c r="H19" s="4"/>
      <c r="I19" s="4"/>
      <c r="J19" s="4"/>
      <c r="K19" s="4"/>
      <c r="L19" s="4"/>
      <c r="M19" s="4"/>
      <c r="N19" s="4"/>
      <c r="O19" s="4"/>
      <c r="P19" s="4"/>
      <c r="Q19" s="4"/>
      <c r="R19" s="4"/>
      <c r="S19" s="4"/>
      <c r="T19" s="4"/>
      <c r="U19" s="4"/>
      <c r="V19" s="4"/>
      <c r="W19" s="4"/>
      <c r="X19" s="4"/>
    </row>
  </sheetData>
  <mergeCells count="1">
    <mergeCell ref="A1:D1"/>
  </mergeCells>
  <hyperlinks>
    <hyperlink ref="C1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8"/>
  <sheetViews>
    <sheetView workbookViewId="0">
      <pane ySplit="2" topLeftCell="A3" activePane="bottomLeft" state="frozen"/>
      <selection pane="bottomLeft" activeCell="E7" sqref="E7"/>
    </sheetView>
  </sheetViews>
  <sheetFormatPr defaultColWidth="12.54296875" defaultRowHeight="15.75" customHeight="1" x14ac:dyDescent="0.25"/>
  <cols>
    <col min="1" max="1" width="4.453125" style="134" customWidth="1"/>
    <col min="2" max="2" width="21.81640625" style="134" customWidth="1"/>
    <col min="3" max="3" width="69.453125" style="134" customWidth="1"/>
    <col min="4" max="4" width="7.54296875" style="134" customWidth="1"/>
  </cols>
  <sheetData>
    <row r="1" spans="1:24" ht="28.5" customHeight="1" x14ac:dyDescent="0.3">
      <c r="A1" s="146" t="s">
        <v>0</v>
      </c>
      <c r="B1" s="147"/>
      <c r="C1" s="147"/>
      <c r="D1" s="147"/>
      <c r="E1" s="3"/>
      <c r="F1" s="3"/>
      <c r="G1" s="3"/>
      <c r="H1" s="3"/>
      <c r="I1" s="3"/>
      <c r="J1" s="3"/>
      <c r="K1" s="3"/>
      <c r="L1" s="3"/>
      <c r="M1" s="3"/>
      <c r="N1" s="3"/>
      <c r="O1" s="3"/>
      <c r="P1" s="3"/>
      <c r="Q1" s="3"/>
      <c r="R1" s="3"/>
      <c r="S1" s="3"/>
      <c r="T1" s="3"/>
      <c r="U1" s="3"/>
      <c r="V1" s="3"/>
      <c r="W1" s="3"/>
      <c r="X1" s="3"/>
    </row>
    <row r="2" spans="1:24" ht="39" x14ac:dyDescent="0.3">
      <c r="A2" s="92" t="s">
        <v>1</v>
      </c>
      <c r="B2" s="92" t="s">
        <v>2</v>
      </c>
      <c r="C2" s="92" t="s">
        <v>3</v>
      </c>
      <c r="D2" s="6" t="s">
        <v>4</v>
      </c>
      <c r="E2" s="3"/>
      <c r="F2" s="3"/>
      <c r="G2" s="3"/>
      <c r="H2" s="3"/>
      <c r="I2" s="3"/>
      <c r="J2" s="3"/>
      <c r="K2" s="3"/>
      <c r="L2" s="3"/>
      <c r="M2" s="3"/>
      <c r="N2" s="3"/>
      <c r="O2" s="3"/>
      <c r="P2" s="3"/>
      <c r="Q2" s="3"/>
      <c r="R2" s="3"/>
      <c r="S2" s="3"/>
      <c r="T2" s="3"/>
      <c r="U2" s="3"/>
      <c r="V2" s="3"/>
      <c r="W2" s="3"/>
      <c r="X2" s="3"/>
    </row>
    <row r="3" spans="1:24" ht="25.5" x14ac:dyDescent="0.3">
      <c r="A3" s="93">
        <v>1</v>
      </c>
      <c r="B3" s="93" t="s">
        <v>5</v>
      </c>
      <c r="C3" s="135" t="s">
        <v>6</v>
      </c>
      <c r="D3" s="95">
        <v>20</v>
      </c>
      <c r="E3" s="4"/>
      <c r="F3" s="4"/>
      <c r="G3" s="4"/>
      <c r="H3" s="4"/>
      <c r="I3" s="4"/>
      <c r="J3" s="4"/>
      <c r="K3" s="4"/>
      <c r="L3" s="4"/>
      <c r="M3" s="4"/>
      <c r="N3" s="4"/>
      <c r="O3" s="4"/>
      <c r="P3" s="4"/>
      <c r="Q3" s="4"/>
      <c r="R3" s="4"/>
      <c r="S3" s="4"/>
      <c r="T3" s="4"/>
      <c r="U3" s="4"/>
      <c r="V3" s="4"/>
      <c r="W3" s="4"/>
      <c r="X3" s="4"/>
    </row>
    <row r="4" spans="1:24" ht="101" x14ac:dyDescent="0.3">
      <c r="A4" s="93">
        <v>2</v>
      </c>
      <c r="B4" s="93" t="s">
        <v>7</v>
      </c>
      <c r="C4" s="96" t="s">
        <v>38</v>
      </c>
      <c r="D4" s="95">
        <v>6</v>
      </c>
      <c r="E4" s="4"/>
      <c r="F4" s="4"/>
      <c r="G4" s="4"/>
      <c r="H4" s="4"/>
      <c r="I4" s="4"/>
      <c r="J4" s="4"/>
      <c r="K4" s="4"/>
      <c r="L4" s="4"/>
      <c r="M4" s="4"/>
      <c r="N4" s="4"/>
      <c r="O4" s="4"/>
      <c r="P4" s="4"/>
      <c r="Q4" s="4"/>
      <c r="R4" s="4"/>
      <c r="S4" s="4"/>
      <c r="T4" s="4"/>
      <c r="U4" s="4"/>
      <c r="V4" s="4"/>
      <c r="W4" s="4"/>
      <c r="X4" s="4"/>
    </row>
    <row r="5" spans="1:24" ht="53.25" customHeight="1" x14ac:dyDescent="0.3">
      <c r="A5" s="93">
        <v>3</v>
      </c>
      <c r="B5" s="93" t="s">
        <v>29</v>
      </c>
      <c r="C5" s="96" t="s">
        <v>39</v>
      </c>
      <c r="D5" s="95">
        <v>4</v>
      </c>
      <c r="E5" s="4"/>
      <c r="F5" s="4"/>
      <c r="G5" s="4"/>
      <c r="H5" s="4"/>
      <c r="I5" s="4"/>
      <c r="J5" s="4"/>
      <c r="K5" s="4"/>
      <c r="L5" s="4"/>
      <c r="M5" s="4"/>
      <c r="N5" s="4"/>
      <c r="O5" s="4"/>
      <c r="P5" s="4"/>
      <c r="Q5" s="4"/>
      <c r="R5" s="4"/>
      <c r="S5" s="4"/>
      <c r="T5" s="4"/>
      <c r="U5" s="4"/>
      <c r="V5" s="4"/>
      <c r="W5" s="4"/>
      <c r="X5" s="4"/>
    </row>
    <row r="6" spans="1:24" ht="126" x14ac:dyDescent="0.3">
      <c r="A6" s="93">
        <v>4</v>
      </c>
      <c r="B6" s="93" t="s">
        <v>10</v>
      </c>
      <c r="C6" s="96" t="s">
        <v>40</v>
      </c>
      <c r="D6" s="95">
        <v>5</v>
      </c>
      <c r="E6" s="4"/>
      <c r="F6" s="4"/>
      <c r="G6" s="4"/>
      <c r="H6" s="4"/>
      <c r="I6" s="4"/>
      <c r="J6" s="4"/>
      <c r="K6" s="4"/>
      <c r="L6" s="4"/>
      <c r="M6" s="4"/>
      <c r="N6" s="4"/>
      <c r="O6" s="4"/>
      <c r="P6" s="4"/>
      <c r="Q6" s="4"/>
      <c r="R6" s="4"/>
      <c r="S6" s="4"/>
      <c r="T6" s="4"/>
      <c r="U6" s="4"/>
      <c r="V6" s="4"/>
      <c r="W6" s="4"/>
      <c r="X6" s="4"/>
    </row>
    <row r="7" spans="1:24" ht="100.5" x14ac:dyDescent="0.3">
      <c r="A7" s="93">
        <v>5</v>
      </c>
      <c r="B7" s="93" t="s">
        <v>41</v>
      </c>
      <c r="C7" s="36" t="s">
        <v>12</v>
      </c>
      <c r="D7" s="95">
        <v>3</v>
      </c>
      <c r="E7" s="4"/>
      <c r="F7" s="4"/>
      <c r="G7" s="4"/>
      <c r="H7" s="4"/>
      <c r="I7" s="4"/>
      <c r="J7" s="4"/>
      <c r="K7" s="4"/>
      <c r="L7" s="4"/>
      <c r="M7" s="4"/>
      <c r="N7" s="4"/>
      <c r="O7" s="4"/>
      <c r="P7" s="4"/>
      <c r="Q7" s="4"/>
      <c r="R7" s="4"/>
      <c r="S7" s="4"/>
      <c r="T7" s="4"/>
      <c r="U7" s="4"/>
      <c r="V7" s="4"/>
      <c r="W7" s="4"/>
      <c r="X7" s="4"/>
    </row>
    <row r="8" spans="1:24" ht="92.25" customHeight="1" x14ac:dyDescent="0.3">
      <c r="A8" s="12">
        <v>6</v>
      </c>
      <c r="B8" s="13" t="s">
        <v>13</v>
      </c>
      <c r="C8" s="14" t="s">
        <v>33</v>
      </c>
      <c r="D8" s="15">
        <v>2</v>
      </c>
      <c r="E8" s="4"/>
      <c r="F8" s="4"/>
      <c r="G8" s="4"/>
      <c r="H8" s="4"/>
      <c r="I8" s="4"/>
      <c r="J8" s="4"/>
      <c r="K8" s="4"/>
      <c r="L8" s="4"/>
      <c r="M8" s="4"/>
      <c r="N8" s="4"/>
      <c r="O8" s="4"/>
      <c r="P8" s="4"/>
      <c r="Q8" s="4"/>
      <c r="R8" s="4"/>
      <c r="S8" s="4"/>
      <c r="T8" s="4"/>
      <c r="U8" s="4"/>
      <c r="V8" s="4"/>
      <c r="W8" s="4"/>
      <c r="X8" s="4"/>
    </row>
    <row r="9" spans="1:24" ht="50.5" x14ac:dyDescent="0.3">
      <c r="A9" s="12">
        <v>7</v>
      </c>
      <c r="B9" s="16" t="s">
        <v>15</v>
      </c>
      <c r="C9" s="19" t="s">
        <v>16</v>
      </c>
      <c r="D9" s="18">
        <v>4</v>
      </c>
      <c r="E9" s="4"/>
      <c r="F9" s="4"/>
      <c r="G9" s="4"/>
      <c r="H9" s="4"/>
      <c r="I9" s="4"/>
      <c r="J9" s="4"/>
      <c r="K9" s="4"/>
      <c r="L9" s="4"/>
      <c r="M9" s="4"/>
      <c r="N9" s="4"/>
      <c r="O9" s="4"/>
      <c r="P9" s="4"/>
      <c r="Q9" s="4"/>
      <c r="R9" s="4"/>
      <c r="S9" s="4"/>
      <c r="T9" s="4"/>
      <c r="U9" s="4"/>
      <c r="V9" s="4"/>
      <c r="W9" s="4"/>
      <c r="X9" s="4"/>
    </row>
    <row r="10" spans="1:24" ht="38" x14ac:dyDescent="0.3">
      <c r="A10" s="12">
        <v>8</v>
      </c>
      <c r="B10" s="16" t="s">
        <v>17</v>
      </c>
      <c r="C10" s="19" t="s">
        <v>18</v>
      </c>
      <c r="D10" s="18">
        <v>1</v>
      </c>
      <c r="E10" s="4"/>
      <c r="F10" s="4"/>
      <c r="G10" s="4"/>
      <c r="H10" s="4"/>
      <c r="I10" s="4"/>
      <c r="J10" s="4"/>
      <c r="K10" s="4"/>
      <c r="L10" s="4"/>
      <c r="M10" s="4"/>
      <c r="N10" s="4"/>
      <c r="O10" s="4"/>
      <c r="P10" s="4"/>
      <c r="Q10" s="4"/>
      <c r="R10" s="4"/>
      <c r="S10" s="4"/>
      <c r="T10" s="4"/>
      <c r="U10" s="4"/>
      <c r="V10" s="4"/>
      <c r="W10" s="4"/>
      <c r="X10" s="4"/>
    </row>
    <row r="11" spans="1:24" ht="39" x14ac:dyDescent="0.3">
      <c r="A11" s="100">
        <v>9</v>
      </c>
      <c r="B11" s="100" t="s">
        <v>19</v>
      </c>
      <c r="C11" s="101" t="s">
        <v>20</v>
      </c>
      <c r="D11" s="102">
        <v>2</v>
      </c>
      <c r="E11" s="4"/>
      <c r="F11" s="4"/>
      <c r="G11" s="4"/>
      <c r="H11" s="4"/>
      <c r="I11" s="4"/>
      <c r="J11" s="4"/>
      <c r="K11" s="4"/>
      <c r="L11" s="4"/>
      <c r="M11" s="4"/>
      <c r="N11" s="4"/>
      <c r="O11" s="4"/>
      <c r="P11" s="4"/>
      <c r="Q11" s="4"/>
      <c r="R11" s="4"/>
      <c r="S11" s="4"/>
      <c r="T11" s="4"/>
      <c r="U11" s="4"/>
      <c r="V11" s="4"/>
      <c r="W11" s="4"/>
      <c r="X11" s="4"/>
    </row>
    <row r="12" spans="1:24" ht="39" x14ac:dyDescent="0.3">
      <c r="A12" s="100">
        <v>10</v>
      </c>
      <c r="B12" s="100" t="s">
        <v>19</v>
      </c>
      <c r="C12" s="101" t="s">
        <v>21</v>
      </c>
      <c r="D12" s="102">
        <v>1</v>
      </c>
      <c r="E12" s="4"/>
      <c r="F12" s="4"/>
      <c r="G12" s="4"/>
      <c r="H12" s="4"/>
      <c r="I12" s="4"/>
      <c r="J12" s="4"/>
      <c r="K12" s="4"/>
      <c r="L12" s="4"/>
      <c r="M12" s="4"/>
      <c r="N12" s="4"/>
      <c r="O12" s="4"/>
      <c r="P12" s="4"/>
      <c r="Q12" s="4"/>
      <c r="R12" s="4"/>
      <c r="S12" s="4"/>
      <c r="T12" s="4"/>
      <c r="U12" s="4"/>
      <c r="V12" s="4"/>
      <c r="W12" s="4"/>
      <c r="X12" s="4"/>
    </row>
    <row r="13" spans="1:24" ht="39" x14ac:dyDescent="0.3">
      <c r="A13" s="100">
        <v>11</v>
      </c>
      <c r="B13" s="100" t="s">
        <v>19</v>
      </c>
      <c r="C13" s="101" t="s">
        <v>22</v>
      </c>
      <c r="D13" s="102">
        <v>1</v>
      </c>
      <c r="E13" s="4"/>
      <c r="F13" s="4"/>
      <c r="G13" s="4"/>
      <c r="H13" s="4"/>
      <c r="I13" s="4"/>
      <c r="J13" s="4"/>
      <c r="K13" s="4"/>
      <c r="L13" s="4"/>
      <c r="M13" s="4"/>
      <c r="N13" s="4"/>
      <c r="O13" s="4"/>
      <c r="P13" s="4"/>
      <c r="Q13" s="4"/>
      <c r="R13" s="4"/>
      <c r="S13" s="4"/>
      <c r="T13" s="4"/>
      <c r="U13" s="4"/>
      <c r="V13" s="4"/>
      <c r="W13" s="4"/>
      <c r="X13" s="4"/>
    </row>
    <row r="14" spans="1:24" ht="63" x14ac:dyDescent="0.3">
      <c r="A14" s="103">
        <v>12</v>
      </c>
      <c r="B14" s="103" t="s">
        <v>23</v>
      </c>
      <c r="C14" s="104" t="s">
        <v>24</v>
      </c>
      <c r="D14" s="105">
        <v>1</v>
      </c>
      <c r="E14" s="4"/>
      <c r="F14" s="4"/>
      <c r="G14" s="4"/>
      <c r="H14" s="4"/>
      <c r="I14" s="4"/>
      <c r="J14" s="4"/>
      <c r="K14" s="4"/>
      <c r="L14" s="4"/>
      <c r="M14" s="4"/>
      <c r="N14" s="4"/>
      <c r="O14" s="4"/>
      <c r="P14" s="4"/>
      <c r="Q14" s="4"/>
      <c r="R14" s="4"/>
      <c r="S14" s="4"/>
      <c r="T14" s="4"/>
      <c r="U14" s="4"/>
      <c r="V14" s="4"/>
      <c r="W14" s="4"/>
      <c r="X14" s="4"/>
    </row>
    <row r="15" spans="1:24" ht="13" x14ac:dyDescent="0.3">
      <c r="A15" s="106"/>
      <c r="B15" s="92"/>
      <c r="C15" s="92" t="s">
        <v>25</v>
      </c>
      <c r="D15" s="27">
        <f>SUM(D3:D14)</f>
        <v>50</v>
      </c>
      <c r="E15" s="4"/>
      <c r="F15" s="4"/>
      <c r="G15" s="4"/>
      <c r="H15" s="4"/>
      <c r="I15" s="4"/>
      <c r="J15" s="4"/>
      <c r="K15" s="4"/>
      <c r="L15" s="4"/>
      <c r="M15" s="4"/>
      <c r="N15" s="4"/>
      <c r="O15" s="4"/>
      <c r="P15" s="4"/>
      <c r="Q15" s="4"/>
      <c r="R15" s="4"/>
      <c r="S15" s="4"/>
      <c r="T15" s="4"/>
      <c r="U15" s="4"/>
      <c r="V15" s="4"/>
      <c r="W15" s="4"/>
      <c r="X15" s="4"/>
    </row>
    <row r="16" spans="1:24" ht="13" x14ac:dyDescent="0.3">
      <c r="A16" s="106"/>
      <c r="B16" s="39"/>
      <c r="C16" s="39" t="s">
        <v>26</v>
      </c>
      <c r="D16" s="124">
        <v>36</v>
      </c>
      <c r="E16" s="4"/>
      <c r="F16" s="4"/>
      <c r="G16" s="4"/>
      <c r="H16" s="4"/>
      <c r="I16" s="4"/>
      <c r="J16" s="4"/>
      <c r="K16" s="4"/>
      <c r="L16" s="4"/>
      <c r="M16" s="4"/>
      <c r="N16" s="4"/>
      <c r="O16" s="4"/>
      <c r="P16" s="4"/>
      <c r="Q16" s="4"/>
      <c r="R16" s="4"/>
      <c r="S16" s="4"/>
      <c r="T16" s="4"/>
      <c r="U16" s="4"/>
      <c r="V16" s="4"/>
      <c r="W16" s="4"/>
      <c r="X16" s="4"/>
    </row>
    <row r="17" spans="1:24" ht="12.5" x14ac:dyDescent="0.25">
      <c r="A17" s="91"/>
      <c r="B17" s="91"/>
      <c r="C17" s="91"/>
      <c r="D17" s="133"/>
      <c r="E17" s="4"/>
      <c r="F17" s="4"/>
      <c r="G17" s="4"/>
      <c r="H17" s="4"/>
      <c r="I17" s="4"/>
      <c r="J17" s="4"/>
      <c r="K17" s="4"/>
      <c r="L17" s="4"/>
      <c r="M17" s="4"/>
      <c r="N17" s="4"/>
      <c r="O17" s="4"/>
      <c r="P17" s="4"/>
      <c r="Q17" s="4"/>
      <c r="R17" s="4"/>
      <c r="S17" s="4"/>
      <c r="T17" s="4"/>
      <c r="U17" s="4"/>
      <c r="V17" s="4"/>
      <c r="W17" s="4"/>
      <c r="X17" s="4"/>
    </row>
    <row r="18" spans="1:24" ht="12.5" x14ac:dyDescent="0.25">
      <c r="A18" s="91"/>
      <c r="B18" s="91"/>
      <c r="C18" s="91"/>
      <c r="D18" s="133"/>
      <c r="E18" s="4"/>
      <c r="F18" s="4"/>
      <c r="G18" s="4"/>
      <c r="H18" s="4"/>
      <c r="I18" s="4"/>
      <c r="J18" s="4"/>
      <c r="K18" s="4"/>
      <c r="L18" s="4"/>
      <c r="M18" s="4"/>
      <c r="N18" s="4"/>
      <c r="O18" s="4"/>
      <c r="P18" s="4"/>
      <c r="Q18" s="4"/>
      <c r="R18" s="4"/>
      <c r="S18" s="4"/>
      <c r="T18" s="4"/>
      <c r="U18" s="4"/>
      <c r="V18" s="4"/>
      <c r="W18" s="4"/>
      <c r="X18" s="4"/>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9"/>
  <sheetViews>
    <sheetView workbookViewId="0">
      <pane ySplit="2" topLeftCell="A3" activePane="bottomLeft" state="frozen"/>
      <selection pane="bottomLeft" activeCell="E9" sqref="E9"/>
    </sheetView>
  </sheetViews>
  <sheetFormatPr defaultColWidth="12.54296875" defaultRowHeight="15.75" customHeight="1" x14ac:dyDescent="0.25"/>
  <cols>
    <col min="1" max="1" width="4.453125" customWidth="1"/>
    <col min="2" max="2" width="18.453125" customWidth="1"/>
    <col min="3" max="3" width="76.453125" customWidth="1"/>
    <col min="4" max="4" width="7.54296875" customWidth="1"/>
    <col min="5" max="5" width="42.453125" customWidth="1"/>
  </cols>
  <sheetData>
    <row r="1" spans="1:27" ht="13" x14ac:dyDescent="0.3">
      <c r="A1" s="149" t="s">
        <v>27</v>
      </c>
      <c r="B1" s="148"/>
      <c r="C1" s="148"/>
      <c r="D1" s="148"/>
      <c r="E1" s="3"/>
      <c r="F1" s="2"/>
      <c r="G1" s="4"/>
      <c r="H1" s="2"/>
      <c r="I1" s="2"/>
      <c r="J1" s="4"/>
      <c r="K1" s="4"/>
      <c r="L1" s="4"/>
      <c r="M1" s="4"/>
      <c r="N1" s="4"/>
      <c r="O1" s="4"/>
      <c r="P1" s="4"/>
      <c r="Q1" s="4"/>
      <c r="R1" s="4"/>
      <c r="S1" s="4"/>
      <c r="T1" s="4"/>
      <c r="U1" s="4"/>
      <c r="V1" s="4"/>
      <c r="W1" s="4"/>
      <c r="X1" s="4"/>
      <c r="Y1" s="4"/>
      <c r="Z1" s="4"/>
      <c r="AA1" s="4"/>
    </row>
    <row r="2" spans="1:27" ht="39" x14ac:dyDescent="0.3">
      <c r="A2" s="5" t="s">
        <v>1</v>
      </c>
      <c r="B2" s="5" t="s">
        <v>2</v>
      </c>
      <c r="C2" s="5" t="s">
        <v>3</v>
      </c>
      <c r="D2" s="6" t="s">
        <v>4</v>
      </c>
      <c r="E2" s="3"/>
      <c r="F2" s="2"/>
      <c r="G2" s="4"/>
      <c r="H2" s="2"/>
      <c r="I2" s="2"/>
      <c r="J2" s="4"/>
      <c r="K2" s="4"/>
      <c r="L2" s="4"/>
      <c r="M2" s="4"/>
      <c r="N2" s="4"/>
      <c r="O2" s="4"/>
      <c r="P2" s="4"/>
      <c r="Q2" s="4"/>
      <c r="R2" s="4"/>
      <c r="S2" s="4"/>
      <c r="T2" s="4"/>
      <c r="U2" s="4"/>
      <c r="V2" s="4"/>
      <c r="W2" s="4"/>
      <c r="X2" s="4"/>
      <c r="Y2" s="4"/>
      <c r="Z2" s="4"/>
      <c r="AA2" s="4"/>
    </row>
    <row r="3" spans="1:27" ht="30" customHeight="1" x14ac:dyDescent="0.3">
      <c r="A3" s="35">
        <v>1</v>
      </c>
      <c r="B3" s="7" t="s">
        <v>5</v>
      </c>
      <c r="C3" s="36" t="s">
        <v>28</v>
      </c>
      <c r="D3" s="37">
        <v>20</v>
      </c>
      <c r="E3" s="2"/>
      <c r="F3" s="4"/>
      <c r="G3" s="4"/>
      <c r="H3" s="2"/>
      <c r="I3" s="4"/>
      <c r="J3" s="4"/>
      <c r="K3" s="4"/>
      <c r="L3" s="4"/>
      <c r="M3" s="4"/>
      <c r="N3" s="4"/>
      <c r="O3" s="4"/>
      <c r="P3" s="4"/>
      <c r="Q3" s="4"/>
      <c r="R3" s="4"/>
      <c r="S3" s="4"/>
      <c r="T3" s="4"/>
      <c r="U3" s="4"/>
      <c r="V3" s="4"/>
      <c r="W3" s="4"/>
      <c r="X3" s="4"/>
      <c r="Y3" s="4"/>
      <c r="Z3" s="4"/>
      <c r="AA3" s="4"/>
    </row>
    <row r="4" spans="1:27" ht="101" x14ac:dyDescent="0.3">
      <c r="A4" s="35">
        <v>2</v>
      </c>
      <c r="B4" s="35" t="s">
        <v>7</v>
      </c>
      <c r="C4" s="11" t="s">
        <v>42</v>
      </c>
      <c r="D4" s="37">
        <v>6</v>
      </c>
      <c r="E4" s="2"/>
      <c r="F4" s="4"/>
      <c r="G4" s="4"/>
      <c r="H4" s="2"/>
      <c r="I4" s="4"/>
      <c r="J4" s="4"/>
      <c r="K4" s="4"/>
      <c r="L4" s="4"/>
      <c r="M4" s="4"/>
      <c r="N4" s="4"/>
      <c r="O4" s="4"/>
      <c r="P4" s="4"/>
      <c r="Q4" s="4"/>
      <c r="R4" s="4"/>
      <c r="S4" s="4"/>
      <c r="T4" s="4"/>
      <c r="U4" s="4"/>
      <c r="V4" s="4"/>
      <c r="W4" s="4"/>
      <c r="X4" s="4"/>
      <c r="Y4" s="4"/>
      <c r="Z4" s="4"/>
      <c r="AA4" s="4"/>
    </row>
    <row r="5" spans="1:27" ht="57.75" customHeight="1" x14ac:dyDescent="0.3">
      <c r="A5" s="35">
        <v>3</v>
      </c>
      <c r="B5" s="35" t="s">
        <v>29</v>
      </c>
      <c r="C5" s="10" t="s">
        <v>43</v>
      </c>
      <c r="D5" s="37">
        <v>3</v>
      </c>
      <c r="E5" s="2"/>
      <c r="F5" s="4"/>
      <c r="G5" s="4"/>
      <c r="H5" s="2"/>
      <c r="I5" s="4"/>
      <c r="J5" s="4"/>
      <c r="K5" s="4"/>
      <c r="L5" s="4"/>
      <c r="M5" s="4"/>
      <c r="N5" s="4"/>
      <c r="O5" s="4"/>
      <c r="P5" s="4"/>
      <c r="Q5" s="4"/>
      <c r="R5" s="4"/>
      <c r="S5" s="4"/>
      <c r="T5" s="4"/>
      <c r="U5" s="4"/>
      <c r="V5" s="4"/>
      <c r="W5" s="4"/>
      <c r="X5" s="4"/>
      <c r="Y5" s="4"/>
      <c r="Z5" s="4"/>
      <c r="AA5" s="4"/>
    </row>
    <row r="6" spans="1:27" ht="118.5" customHeight="1" x14ac:dyDescent="0.3">
      <c r="A6" s="35">
        <v>4</v>
      </c>
      <c r="B6" s="35" t="s">
        <v>10</v>
      </c>
      <c r="C6" s="8" t="s">
        <v>44</v>
      </c>
      <c r="D6" s="37">
        <v>5</v>
      </c>
      <c r="E6" s="2"/>
      <c r="F6" s="4"/>
      <c r="G6" s="4"/>
      <c r="H6" s="2"/>
      <c r="I6" s="4"/>
      <c r="J6" s="4"/>
      <c r="K6" s="4"/>
      <c r="L6" s="4"/>
      <c r="M6" s="4"/>
      <c r="N6" s="4"/>
      <c r="O6" s="4"/>
      <c r="P6" s="4"/>
      <c r="Q6" s="4"/>
      <c r="R6" s="4"/>
      <c r="S6" s="4"/>
      <c r="T6" s="4"/>
      <c r="U6" s="4"/>
      <c r="V6" s="4"/>
      <c r="W6" s="4"/>
      <c r="X6" s="4"/>
      <c r="Y6" s="4"/>
      <c r="Z6" s="4"/>
      <c r="AA6" s="4"/>
    </row>
    <row r="7" spans="1:27" ht="89.25" customHeight="1" x14ac:dyDescent="0.3">
      <c r="A7" s="35">
        <v>5</v>
      </c>
      <c r="B7" s="35" t="s">
        <v>30</v>
      </c>
      <c r="C7" s="11" t="s">
        <v>12</v>
      </c>
      <c r="D7" s="37">
        <v>3</v>
      </c>
      <c r="E7" s="3"/>
      <c r="F7" s="4"/>
      <c r="G7" s="4"/>
      <c r="H7" s="2"/>
      <c r="I7" s="4"/>
      <c r="J7" s="4"/>
      <c r="K7" s="4"/>
      <c r="L7" s="4"/>
      <c r="M7" s="4"/>
      <c r="N7" s="4"/>
      <c r="O7" s="4"/>
      <c r="P7" s="4"/>
      <c r="Q7" s="4"/>
      <c r="R7" s="4"/>
      <c r="S7" s="4"/>
      <c r="T7" s="4"/>
      <c r="U7" s="4"/>
      <c r="V7" s="4"/>
      <c r="W7" s="4"/>
      <c r="X7" s="4"/>
      <c r="Y7" s="4"/>
      <c r="Z7" s="4"/>
      <c r="AA7" s="4"/>
    </row>
    <row r="8" spans="1:27" ht="68.25" customHeight="1" x14ac:dyDescent="0.3">
      <c r="A8" s="35">
        <v>6</v>
      </c>
      <c r="B8" s="35" t="s">
        <v>31</v>
      </c>
      <c r="C8" s="8" t="s">
        <v>45</v>
      </c>
      <c r="D8" s="37">
        <v>1</v>
      </c>
      <c r="E8" s="3"/>
      <c r="F8" s="4"/>
      <c r="G8" s="4"/>
      <c r="H8" s="2"/>
      <c r="I8" s="4"/>
      <c r="J8" s="4"/>
      <c r="K8" s="4"/>
      <c r="L8" s="4"/>
      <c r="M8" s="4"/>
      <c r="N8" s="4"/>
      <c r="O8" s="4"/>
      <c r="P8" s="4"/>
      <c r="Q8" s="4"/>
      <c r="R8" s="4"/>
      <c r="S8" s="4"/>
      <c r="T8" s="4"/>
      <c r="U8" s="4"/>
      <c r="V8" s="4"/>
      <c r="W8" s="4"/>
      <c r="X8" s="4"/>
      <c r="Y8" s="4"/>
      <c r="Z8" s="4"/>
      <c r="AA8" s="4"/>
    </row>
    <row r="9" spans="1:27" ht="92.25" customHeight="1" x14ac:dyDescent="0.3">
      <c r="A9" s="12">
        <v>7</v>
      </c>
      <c r="B9" s="13" t="s">
        <v>13</v>
      </c>
      <c r="C9" s="14" t="s">
        <v>33</v>
      </c>
      <c r="D9" s="15">
        <v>2</v>
      </c>
      <c r="E9" s="3"/>
      <c r="F9" s="4"/>
      <c r="G9" s="4"/>
      <c r="H9" s="2"/>
      <c r="I9" s="4"/>
      <c r="J9" s="4"/>
      <c r="K9" s="4"/>
      <c r="L9" s="4"/>
      <c r="M9" s="4"/>
      <c r="N9" s="4"/>
      <c r="O9" s="4"/>
      <c r="P9" s="4"/>
      <c r="Q9" s="4"/>
      <c r="R9" s="4"/>
      <c r="S9" s="4"/>
      <c r="T9" s="4"/>
      <c r="U9" s="4"/>
      <c r="V9" s="4"/>
      <c r="W9" s="4"/>
      <c r="X9" s="4"/>
      <c r="Y9" s="4"/>
      <c r="Z9" s="4"/>
      <c r="AA9" s="4"/>
    </row>
    <row r="10" spans="1:27" ht="38" x14ac:dyDescent="0.3">
      <c r="A10" s="12">
        <v>8</v>
      </c>
      <c r="B10" s="16" t="s">
        <v>15</v>
      </c>
      <c r="C10" s="139" t="s">
        <v>16</v>
      </c>
      <c r="D10" s="18">
        <v>4</v>
      </c>
      <c r="E10" s="3"/>
      <c r="F10" s="4"/>
      <c r="G10" s="4"/>
      <c r="H10" s="2"/>
      <c r="I10" s="4"/>
      <c r="J10" s="4"/>
      <c r="K10" s="4"/>
      <c r="L10" s="4"/>
      <c r="M10" s="4"/>
      <c r="N10" s="4"/>
      <c r="O10" s="4"/>
      <c r="P10" s="4"/>
      <c r="Q10" s="4"/>
      <c r="R10" s="4"/>
      <c r="S10" s="4"/>
      <c r="T10" s="4"/>
      <c r="U10" s="4"/>
      <c r="V10" s="4"/>
      <c r="W10" s="4"/>
      <c r="X10" s="4"/>
      <c r="Y10" s="4"/>
      <c r="Z10" s="4"/>
      <c r="AA10" s="4"/>
    </row>
    <row r="11" spans="1:27" ht="38" x14ac:dyDescent="0.3">
      <c r="A11" s="12">
        <v>9</v>
      </c>
      <c r="B11" s="16" t="s">
        <v>17</v>
      </c>
      <c r="C11" s="19" t="s">
        <v>18</v>
      </c>
      <c r="D11" s="18">
        <v>1</v>
      </c>
      <c r="E11" s="3"/>
      <c r="F11" s="4"/>
      <c r="G11" s="4"/>
      <c r="H11" s="2"/>
      <c r="I11" s="4"/>
      <c r="J11" s="4"/>
      <c r="K11" s="4"/>
      <c r="L11" s="4"/>
      <c r="M11" s="4"/>
      <c r="N11" s="4"/>
      <c r="O11" s="4"/>
      <c r="P11" s="4"/>
      <c r="Q11" s="4"/>
      <c r="R11" s="4"/>
      <c r="S11" s="4"/>
      <c r="T11" s="4"/>
      <c r="U11" s="4"/>
      <c r="V11" s="4"/>
      <c r="W11" s="4"/>
      <c r="X11" s="4"/>
      <c r="Y11" s="4"/>
      <c r="Z11" s="4"/>
      <c r="AA11" s="4"/>
    </row>
    <row r="12" spans="1:27" ht="75.5" x14ac:dyDescent="0.3">
      <c r="A12" s="20">
        <v>10</v>
      </c>
      <c r="B12" s="20" t="s">
        <v>19</v>
      </c>
      <c r="C12" s="21" t="s">
        <v>34</v>
      </c>
      <c r="D12" s="22">
        <v>2</v>
      </c>
      <c r="E12" s="3"/>
      <c r="F12" s="4"/>
      <c r="G12" s="4"/>
      <c r="H12" s="2"/>
      <c r="I12" s="4"/>
      <c r="J12" s="4"/>
      <c r="K12" s="4"/>
      <c r="L12" s="4"/>
      <c r="M12" s="4"/>
      <c r="N12" s="4"/>
      <c r="O12" s="4"/>
      <c r="P12" s="4"/>
      <c r="Q12" s="4"/>
      <c r="R12" s="4"/>
      <c r="S12" s="4"/>
      <c r="T12" s="4"/>
      <c r="U12" s="4"/>
      <c r="V12" s="4"/>
      <c r="W12" s="4"/>
      <c r="X12" s="4"/>
      <c r="Y12" s="4"/>
      <c r="Z12" s="4"/>
      <c r="AA12" s="4"/>
    </row>
    <row r="13" spans="1:27" ht="52" x14ac:dyDescent="0.3">
      <c r="A13" s="20">
        <v>11</v>
      </c>
      <c r="B13" s="20" t="s">
        <v>19</v>
      </c>
      <c r="C13" s="21" t="s">
        <v>22</v>
      </c>
      <c r="D13" s="22">
        <v>1</v>
      </c>
      <c r="E13" s="3"/>
      <c r="F13" s="4"/>
      <c r="G13" s="4"/>
      <c r="H13" s="2"/>
      <c r="I13" s="4"/>
      <c r="J13" s="4"/>
      <c r="K13" s="4"/>
      <c r="L13" s="4"/>
      <c r="M13" s="4"/>
      <c r="N13" s="4"/>
      <c r="O13" s="4"/>
      <c r="P13" s="4"/>
      <c r="Q13" s="4"/>
      <c r="R13" s="4"/>
      <c r="S13" s="4"/>
      <c r="T13" s="4"/>
      <c r="U13" s="4"/>
      <c r="V13" s="4"/>
      <c r="W13" s="4"/>
      <c r="X13" s="4"/>
      <c r="Y13" s="4"/>
      <c r="Z13" s="4"/>
      <c r="AA13" s="4"/>
    </row>
    <row r="14" spans="1:27" ht="65.25" customHeight="1" x14ac:dyDescent="0.3">
      <c r="A14" s="23">
        <v>12</v>
      </c>
      <c r="B14" s="23" t="s">
        <v>35</v>
      </c>
      <c r="C14" s="38" t="s">
        <v>46</v>
      </c>
      <c r="D14" s="25">
        <v>1</v>
      </c>
      <c r="E14" s="3"/>
      <c r="F14" s="4"/>
      <c r="G14" s="4"/>
      <c r="H14" s="2"/>
      <c r="I14" s="4"/>
      <c r="J14" s="4"/>
      <c r="K14" s="4"/>
      <c r="L14" s="4"/>
      <c r="M14" s="4"/>
      <c r="N14" s="4"/>
      <c r="O14" s="4"/>
      <c r="P14" s="4"/>
      <c r="Q14" s="4"/>
      <c r="R14" s="4"/>
      <c r="S14" s="4"/>
      <c r="T14" s="4"/>
      <c r="U14" s="4"/>
      <c r="V14" s="4"/>
      <c r="W14" s="4"/>
      <c r="X14" s="4"/>
      <c r="Y14" s="4"/>
      <c r="Z14" s="4"/>
      <c r="AA14" s="4"/>
    </row>
    <row r="15" spans="1:27" ht="63" x14ac:dyDescent="0.3">
      <c r="A15" s="23">
        <v>13</v>
      </c>
      <c r="B15" s="23" t="s">
        <v>23</v>
      </c>
      <c r="C15" s="24" t="s">
        <v>24</v>
      </c>
      <c r="D15" s="25">
        <v>1</v>
      </c>
      <c r="E15" s="3"/>
      <c r="F15" s="4"/>
      <c r="G15" s="4"/>
      <c r="H15" s="2"/>
      <c r="I15" s="4"/>
      <c r="J15" s="4"/>
      <c r="K15" s="4"/>
      <c r="L15" s="4"/>
      <c r="M15" s="4"/>
      <c r="N15" s="4"/>
      <c r="O15" s="4"/>
      <c r="P15" s="4"/>
      <c r="Q15" s="4"/>
      <c r="R15" s="4"/>
      <c r="S15" s="4"/>
      <c r="T15" s="4"/>
      <c r="U15" s="4"/>
      <c r="V15" s="4"/>
      <c r="W15" s="4"/>
      <c r="X15" s="4"/>
      <c r="Y15" s="4"/>
      <c r="Z15" s="4"/>
      <c r="AA15" s="4"/>
    </row>
    <row r="16" spans="1:27" ht="13" x14ac:dyDescent="0.3">
      <c r="A16" s="26"/>
      <c r="B16" s="5"/>
      <c r="C16" s="5" t="s">
        <v>25</v>
      </c>
      <c r="D16" s="27">
        <f>SUM(D3:D15)</f>
        <v>50</v>
      </c>
      <c r="E16" s="3"/>
      <c r="F16" s="4"/>
      <c r="G16" s="4"/>
      <c r="H16" s="2"/>
      <c r="I16" s="4"/>
      <c r="J16" s="4"/>
      <c r="K16" s="4"/>
      <c r="L16" s="4"/>
      <c r="M16" s="4"/>
      <c r="N16" s="4"/>
      <c r="O16" s="4"/>
      <c r="P16" s="4"/>
      <c r="Q16" s="4"/>
      <c r="R16" s="4"/>
      <c r="S16" s="4"/>
      <c r="T16" s="4"/>
      <c r="U16" s="4"/>
      <c r="V16" s="4"/>
      <c r="W16" s="4"/>
      <c r="X16" s="4"/>
      <c r="Y16" s="4"/>
      <c r="Z16" s="4"/>
      <c r="AA16" s="4"/>
    </row>
    <row r="17" spans="1:27" ht="13" x14ac:dyDescent="0.3">
      <c r="A17" s="26"/>
      <c r="B17" s="30"/>
      <c r="C17" s="39" t="s">
        <v>37</v>
      </c>
      <c r="D17" s="41">
        <v>42</v>
      </c>
      <c r="E17" s="3"/>
      <c r="F17" s="4"/>
      <c r="G17" s="4"/>
      <c r="H17" s="3"/>
      <c r="I17" s="4"/>
      <c r="J17" s="4"/>
      <c r="K17" s="4"/>
      <c r="L17" s="4"/>
      <c r="M17" s="4"/>
      <c r="N17" s="4"/>
      <c r="O17" s="4"/>
      <c r="P17" s="4"/>
      <c r="Q17" s="4"/>
      <c r="R17" s="4"/>
      <c r="S17" s="4"/>
      <c r="T17" s="4"/>
      <c r="U17" s="4"/>
      <c r="V17" s="4"/>
      <c r="W17" s="4"/>
      <c r="X17" s="4"/>
      <c r="Y17" s="4"/>
      <c r="Z17" s="4"/>
      <c r="AA17" s="4"/>
    </row>
    <row r="18" spans="1:27" ht="13" x14ac:dyDescent="0.3">
      <c r="A18" s="4"/>
      <c r="B18" s="42"/>
      <c r="C18" s="43"/>
      <c r="D18" s="40"/>
      <c r="E18" s="4"/>
      <c r="F18" s="4"/>
      <c r="G18" s="4"/>
      <c r="H18" s="4"/>
      <c r="I18" s="4"/>
      <c r="J18" s="4"/>
      <c r="K18" s="4"/>
      <c r="L18" s="4"/>
      <c r="M18" s="4"/>
      <c r="N18" s="4"/>
      <c r="O18" s="4"/>
      <c r="P18" s="4"/>
      <c r="Q18" s="4"/>
      <c r="R18" s="4"/>
      <c r="S18" s="4"/>
      <c r="T18" s="4"/>
      <c r="U18" s="4"/>
      <c r="V18" s="4"/>
      <c r="W18" s="4"/>
      <c r="X18" s="4"/>
      <c r="Y18" s="4"/>
      <c r="Z18" s="4"/>
      <c r="AA18" s="4"/>
    </row>
    <row r="19" spans="1:27" ht="12.5" x14ac:dyDescent="0.25">
      <c r="A19" s="4"/>
      <c r="B19" s="4"/>
      <c r="C19" s="3"/>
      <c r="D19" s="40"/>
      <c r="E19" s="3"/>
      <c r="F19" s="4"/>
      <c r="G19" s="4"/>
      <c r="H19" s="3"/>
      <c r="I19" s="4"/>
      <c r="J19" s="4"/>
      <c r="K19" s="4"/>
      <c r="L19" s="4"/>
      <c r="M19" s="4"/>
      <c r="N19" s="4"/>
      <c r="O19" s="4"/>
      <c r="P19" s="4"/>
      <c r="Q19" s="4"/>
      <c r="R19" s="4"/>
      <c r="S19" s="4"/>
      <c r="T19" s="4"/>
      <c r="U19" s="4"/>
      <c r="V19" s="4"/>
      <c r="W19" s="4"/>
      <c r="X19" s="4"/>
      <c r="Y19" s="4"/>
      <c r="Z19" s="4"/>
      <c r="AA19" s="4"/>
    </row>
  </sheetData>
  <mergeCells count="1">
    <mergeCell ref="A1:D1"/>
  </mergeCells>
  <hyperlinks>
    <hyperlink ref="C1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O19"/>
  <sheetViews>
    <sheetView workbookViewId="0">
      <pane ySplit="2" topLeftCell="A12" activePane="bottomLeft" state="frozen"/>
      <selection pane="bottomLeft" activeCell="F12" sqref="F12"/>
    </sheetView>
  </sheetViews>
  <sheetFormatPr defaultColWidth="12.54296875" defaultRowHeight="15.75" customHeight="1" x14ac:dyDescent="0.25"/>
  <cols>
    <col min="1" max="1" width="4.453125" customWidth="1"/>
    <col min="2" max="2" width="19.54296875" customWidth="1"/>
    <col min="3" max="3" width="69.453125" customWidth="1"/>
    <col min="4" max="4" width="7.54296875" customWidth="1"/>
    <col min="5" max="5" width="15.7265625" customWidth="1"/>
    <col min="6" max="6" width="64.26953125" customWidth="1"/>
  </cols>
  <sheetData>
    <row r="1" spans="1:15" ht="41.25" customHeight="1" x14ac:dyDescent="0.3">
      <c r="A1" s="150" t="s">
        <v>47</v>
      </c>
      <c r="B1" s="147"/>
      <c r="C1" s="147"/>
      <c r="D1" s="147"/>
      <c r="E1" s="4"/>
      <c r="F1" s="4"/>
      <c r="G1" s="4"/>
      <c r="H1" s="4"/>
      <c r="I1" s="4"/>
      <c r="J1" s="4"/>
      <c r="K1" s="4"/>
      <c r="L1" s="4"/>
      <c r="M1" s="4"/>
      <c r="N1" s="4"/>
      <c r="O1" s="4"/>
    </row>
    <row r="2" spans="1:15" ht="39" x14ac:dyDescent="0.3">
      <c r="A2" s="92" t="s">
        <v>1</v>
      </c>
      <c r="B2" s="92" t="s">
        <v>2</v>
      </c>
      <c r="C2" s="92" t="s">
        <v>3</v>
      </c>
      <c r="D2" s="6" t="s">
        <v>4</v>
      </c>
      <c r="E2" s="44"/>
      <c r="F2" s="4"/>
      <c r="G2" s="4"/>
      <c r="H2" s="4"/>
      <c r="I2" s="4"/>
      <c r="J2" s="4"/>
      <c r="K2" s="4"/>
      <c r="L2" s="4"/>
      <c r="M2" s="4"/>
      <c r="N2" s="4"/>
      <c r="O2" s="4"/>
    </row>
    <row r="3" spans="1:15" ht="50.5" x14ac:dyDescent="0.3">
      <c r="A3" s="35">
        <v>1</v>
      </c>
      <c r="B3" s="35" t="s">
        <v>5</v>
      </c>
      <c r="C3" s="36" t="s">
        <v>48</v>
      </c>
      <c r="D3" s="46">
        <v>16</v>
      </c>
      <c r="E3" s="45"/>
      <c r="F3" s="4"/>
      <c r="G3" s="4"/>
      <c r="H3" s="4"/>
      <c r="I3" s="4"/>
      <c r="J3" s="4"/>
      <c r="K3" s="4"/>
      <c r="L3" s="4"/>
      <c r="M3" s="4"/>
      <c r="N3" s="4"/>
      <c r="O3" s="4"/>
    </row>
    <row r="4" spans="1:15" ht="101" x14ac:dyDescent="0.3">
      <c r="A4" s="35">
        <v>2</v>
      </c>
      <c r="B4" s="35" t="s">
        <v>7</v>
      </c>
      <c r="C4" s="96" t="s">
        <v>49</v>
      </c>
      <c r="D4" s="46">
        <v>6</v>
      </c>
      <c r="E4" s="47"/>
      <c r="F4" s="4"/>
      <c r="G4" s="4"/>
      <c r="H4" s="4"/>
      <c r="I4" s="4"/>
      <c r="J4" s="4"/>
      <c r="K4" s="4"/>
      <c r="L4" s="4"/>
      <c r="M4" s="4"/>
      <c r="N4" s="4"/>
      <c r="O4" s="4"/>
    </row>
    <row r="5" spans="1:15" ht="129" customHeight="1" x14ac:dyDescent="0.3">
      <c r="A5" s="35">
        <v>3</v>
      </c>
      <c r="B5" s="93" t="s">
        <v>50</v>
      </c>
      <c r="C5" s="135" t="s">
        <v>133</v>
      </c>
      <c r="D5" s="46">
        <v>4</v>
      </c>
      <c r="E5" s="47"/>
      <c r="F5" s="4"/>
      <c r="G5" s="4"/>
      <c r="H5" s="4"/>
      <c r="I5" s="4"/>
      <c r="J5" s="4"/>
      <c r="K5" s="4"/>
      <c r="L5" s="4"/>
      <c r="M5" s="4"/>
      <c r="N5" s="4"/>
      <c r="O5" s="4"/>
    </row>
    <row r="6" spans="1:15" ht="176.5" x14ac:dyDescent="0.3">
      <c r="A6" s="93">
        <v>4</v>
      </c>
      <c r="B6" s="93" t="s">
        <v>10</v>
      </c>
      <c r="C6" s="135" t="s">
        <v>134</v>
      </c>
      <c r="D6" s="95">
        <v>4</v>
      </c>
      <c r="E6" s="47"/>
      <c r="F6" s="4"/>
      <c r="G6" s="4"/>
      <c r="H6" s="4"/>
      <c r="I6" s="4"/>
      <c r="J6" s="4"/>
      <c r="K6" s="4"/>
      <c r="L6" s="4"/>
      <c r="M6" s="4"/>
      <c r="N6" s="4"/>
      <c r="O6" s="4"/>
    </row>
    <row r="7" spans="1:15" ht="88" x14ac:dyDescent="0.3">
      <c r="A7" s="93">
        <v>5</v>
      </c>
      <c r="B7" s="93" t="s">
        <v>51</v>
      </c>
      <c r="C7" s="96" t="s">
        <v>52</v>
      </c>
      <c r="D7" s="95">
        <v>4</v>
      </c>
      <c r="E7" s="48"/>
      <c r="F7" s="4"/>
      <c r="G7" s="4"/>
      <c r="H7" s="4"/>
      <c r="I7" s="4"/>
      <c r="J7" s="4"/>
      <c r="K7" s="4"/>
      <c r="L7" s="4"/>
      <c r="M7" s="4"/>
      <c r="N7" s="4"/>
      <c r="O7" s="4"/>
    </row>
    <row r="8" spans="1:15" ht="138" x14ac:dyDescent="0.3">
      <c r="A8" s="35">
        <v>6</v>
      </c>
      <c r="B8" s="35" t="s">
        <v>30</v>
      </c>
      <c r="C8" s="135" t="s">
        <v>135</v>
      </c>
      <c r="D8" s="46">
        <v>3</v>
      </c>
      <c r="E8" s="48"/>
      <c r="F8" s="4"/>
      <c r="G8" s="4"/>
      <c r="H8" s="4"/>
      <c r="I8" s="4"/>
      <c r="J8" s="4"/>
      <c r="K8" s="4"/>
      <c r="L8" s="4"/>
      <c r="M8" s="4"/>
      <c r="N8" s="4"/>
      <c r="O8" s="4"/>
    </row>
    <row r="9" spans="1:15" ht="75.5" x14ac:dyDescent="0.3">
      <c r="A9" s="93">
        <v>7</v>
      </c>
      <c r="B9" s="93" t="s">
        <v>53</v>
      </c>
      <c r="C9" s="96" t="s">
        <v>54</v>
      </c>
      <c r="D9" s="95">
        <v>1</v>
      </c>
      <c r="E9" s="48"/>
      <c r="F9" s="4"/>
      <c r="G9" s="4"/>
      <c r="H9" s="4"/>
      <c r="I9" s="4"/>
      <c r="J9" s="4"/>
      <c r="K9" s="4"/>
      <c r="L9" s="4"/>
      <c r="M9" s="4"/>
      <c r="N9" s="4"/>
      <c r="O9" s="4"/>
    </row>
    <row r="10" spans="1:15" ht="50" x14ac:dyDescent="0.25">
      <c r="A10" s="75">
        <v>8</v>
      </c>
      <c r="B10" s="49" t="s">
        <v>15</v>
      </c>
      <c r="C10" s="19" t="s">
        <v>55</v>
      </c>
      <c r="D10" s="50">
        <v>2</v>
      </c>
      <c r="E10" s="48"/>
      <c r="F10" s="4"/>
      <c r="G10" s="4"/>
      <c r="H10" s="4"/>
      <c r="I10" s="4"/>
      <c r="J10" s="4"/>
      <c r="K10" s="4"/>
      <c r="L10" s="4"/>
      <c r="M10" s="4"/>
      <c r="N10" s="4"/>
      <c r="O10" s="4"/>
    </row>
    <row r="11" spans="1:15" ht="37.5" x14ac:dyDescent="0.25">
      <c r="A11" s="75">
        <v>9</v>
      </c>
      <c r="B11" s="49" t="s">
        <v>17</v>
      </c>
      <c r="C11" s="19" t="s">
        <v>18</v>
      </c>
      <c r="D11" s="50">
        <v>2</v>
      </c>
      <c r="E11" s="48"/>
      <c r="F11" s="4"/>
      <c r="G11" s="4"/>
      <c r="H11" s="4"/>
      <c r="I11" s="4"/>
      <c r="J11" s="4"/>
      <c r="K11" s="4"/>
      <c r="L11" s="4"/>
      <c r="M11" s="4"/>
      <c r="N11" s="4"/>
      <c r="O11" s="4"/>
    </row>
    <row r="12" spans="1:15" ht="114.75" customHeight="1" x14ac:dyDescent="0.3">
      <c r="A12" s="51">
        <v>10</v>
      </c>
      <c r="B12" s="51" t="s">
        <v>56</v>
      </c>
      <c r="C12" s="136" t="s">
        <v>136</v>
      </c>
      <c r="D12" s="52">
        <v>4</v>
      </c>
      <c r="E12" s="53"/>
      <c r="F12" s="4"/>
      <c r="G12" s="4"/>
      <c r="H12" s="4"/>
      <c r="I12" s="4"/>
      <c r="J12" s="4"/>
      <c r="K12" s="4"/>
      <c r="L12" s="4"/>
      <c r="M12" s="4"/>
      <c r="N12" s="4"/>
      <c r="O12" s="4"/>
    </row>
    <row r="13" spans="1:15" ht="63" x14ac:dyDescent="0.3">
      <c r="A13" s="51">
        <v>11</v>
      </c>
      <c r="B13" s="51" t="s">
        <v>56</v>
      </c>
      <c r="C13" s="136" t="s">
        <v>132</v>
      </c>
      <c r="D13" s="52">
        <v>2</v>
      </c>
      <c r="E13" s="47"/>
      <c r="F13" s="4"/>
      <c r="G13" s="4"/>
      <c r="H13" s="4"/>
      <c r="I13" s="4"/>
      <c r="J13" s="4"/>
      <c r="K13" s="4"/>
      <c r="L13" s="4"/>
      <c r="M13" s="4"/>
      <c r="N13" s="4"/>
      <c r="O13" s="4"/>
    </row>
    <row r="14" spans="1:15" ht="75.5" x14ac:dyDescent="0.3">
      <c r="A14" s="103">
        <v>12</v>
      </c>
      <c r="B14" s="103" t="s">
        <v>35</v>
      </c>
      <c r="C14" s="38" t="s">
        <v>57</v>
      </c>
      <c r="D14" s="105">
        <v>1</v>
      </c>
      <c r="E14" s="53"/>
      <c r="F14" s="4"/>
      <c r="G14" s="4"/>
      <c r="H14" s="4"/>
      <c r="I14" s="4"/>
      <c r="J14" s="4"/>
      <c r="K14" s="4"/>
      <c r="L14" s="4"/>
      <c r="M14" s="4"/>
      <c r="N14" s="4"/>
      <c r="O14" s="4"/>
    </row>
    <row r="15" spans="1:15" ht="88" x14ac:dyDescent="0.3">
      <c r="A15" s="103">
        <v>13</v>
      </c>
      <c r="B15" s="103" t="s">
        <v>23</v>
      </c>
      <c r="C15" s="104" t="s">
        <v>58</v>
      </c>
      <c r="D15" s="105">
        <v>1</v>
      </c>
      <c r="E15" s="53"/>
      <c r="F15" s="4"/>
      <c r="G15" s="4"/>
      <c r="H15" s="4"/>
      <c r="I15" s="4"/>
      <c r="J15" s="4"/>
      <c r="K15" s="4"/>
      <c r="L15" s="4"/>
      <c r="M15" s="4"/>
      <c r="N15" s="4"/>
      <c r="O15" s="4"/>
    </row>
    <row r="16" spans="1:15" ht="13" x14ac:dyDescent="0.3">
      <c r="A16" s="106"/>
      <c r="B16" s="92"/>
      <c r="C16" s="92" t="s">
        <v>25</v>
      </c>
      <c r="D16" s="27">
        <f>SUM(D3:D15)</f>
        <v>50</v>
      </c>
      <c r="E16" s="4"/>
      <c r="F16" s="4"/>
      <c r="G16" s="4"/>
      <c r="H16" s="4"/>
      <c r="I16" s="4"/>
      <c r="J16" s="4"/>
      <c r="K16" s="4"/>
      <c r="L16" s="4"/>
      <c r="M16" s="4"/>
      <c r="N16" s="4"/>
      <c r="O16" s="4"/>
    </row>
    <row r="17" spans="1:15" ht="13" x14ac:dyDescent="0.3">
      <c r="A17" s="106"/>
      <c r="B17" s="39"/>
      <c r="C17" s="39" t="s">
        <v>59</v>
      </c>
      <c r="D17" s="124">
        <v>45</v>
      </c>
      <c r="E17" s="4"/>
      <c r="F17" s="4"/>
      <c r="G17" s="4"/>
      <c r="H17" s="4"/>
      <c r="I17" s="4"/>
      <c r="J17" s="4"/>
      <c r="K17" s="4"/>
      <c r="L17" s="4"/>
      <c r="M17" s="4"/>
      <c r="N17" s="4"/>
      <c r="O17" s="4"/>
    </row>
    <row r="18" spans="1:15" ht="12.5" x14ac:dyDescent="0.25">
      <c r="A18" s="4"/>
      <c r="B18" s="4"/>
      <c r="C18" s="3"/>
      <c r="D18" s="40"/>
      <c r="E18" s="4"/>
      <c r="F18" s="4"/>
      <c r="G18" s="4"/>
      <c r="H18" s="4"/>
      <c r="I18" s="4"/>
      <c r="J18" s="4"/>
      <c r="K18" s="4"/>
      <c r="L18" s="4"/>
      <c r="M18" s="4"/>
      <c r="N18" s="4"/>
      <c r="O18" s="4"/>
    </row>
    <row r="19" spans="1:15" ht="12.5" x14ac:dyDescent="0.25">
      <c r="A19" s="4"/>
      <c r="B19" s="54"/>
      <c r="C19" s="55"/>
      <c r="D19" s="40"/>
      <c r="E19" s="56"/>
      <c r="F19" s="4"/>
      <c r="G19" s="4"/>
      <c r="H19" s="4"/>
      <c r="I19" s="4"/>
      <c r="J19" s="4"/>
      <c r="K19" s="4"/>
      <c r="L19" s="4"/>
      <c r="M19" s="4"/>
      <c r="N19" s="4"/>
      <c r="O19" s="4"/>
    </row>
  </sheetData>
  <mergeCells count="1">
    <mergeCell ref="A1:D1"/>
  </mergeCells>
  <hyperlinks>
    <hyperlink ref="C14"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5"/>
  <sheetViews>
    <sheetView workbookViewId="0">
      <pane ySplit="2" topLeftCell="A9" activePane="bottomLeft" state="frozen"/>
      <selection pane="bottomLeft" activeCell="E17" sqref="E17"/>
    </sheetView>
  </sheetViews>
  <sheetFormatPr defaultColWidth="12.54296875" defaultRowHeight="15.75" customHeight="1" x14ac:dyDescent="0.25"/>
  <cols>
    <col min="1" max="1" width="9.1796875" customWidth="1"/>
    <col min="2" max="2" width="19.1796875" customWidth="1"/>
    <col min="3" max="3" width="77.453125" customWidth="1"/>
    <col min="4" max="4" width="7.54296875" customWidth="1"/>
    <col min="5" max="5" width="20.453125" customWidth="1"/>
    <col min="8" max="8" width="4.81640625" customWidth="1"/>
    <col min="9" max="9" width="77.453125" customWidth="1"/>
  </cols>
  <sheetData>
    <row r="1" spans="1:27" ht="13" x14ac:dyDescent="0.25">
      <c r="A1" s="151" t="s">
        <v>60</v>
      </c>
      <c r="B1" s="147"/>
      <c r="C1" s="147"/>
      <c r="D1" s="147"/>
      <c r="E1" s="57"/>
      <c r="F1" s="58"/>
      <c r="G1" s="59"/>
      <c r="H1" s="60"/>
      <c r="I1" s="60"/>
      <c r="J1" s="59"/>
      <c r="K1" s="59"/>
      <c r="L1" s="59"/>
      <c r="M1" s="59"/>
      <c r="N1" s="59"/>
      <c r="O1" s="59"/>
      <c r="P1" s="59"/>
      <c r="Q1" s="59"/>
      <c r="R1" s="59"/>
      <c r="S1" s="59"/>
      <c r="T1" s="59"/>
      <c r="U1" s="59"/>
      <c r="V1" s="59"/>
      <c r="W1" s="59"/>
      <c r="X1" s="59"/>
      <c r="Y1" s="59"/>
      <c r="Z1" s="59"/>
      <c r="AA1" s="59"/>
    </row>
    <row r="2" spans="1:27" ht="39" x14ac:dyDescent="0.3">
      <c r="A2" s="61" t="s">
        <v>1</v>
      </c>
      <c r="B2" s="62" t="s">
        <v>2</v>
      </c>
      <c r="C2" s="63" t="s">
        <v>3</v>
      </c>
      <c r="D2" s="6" t="s">
        <v>4</v>
      </c>
    </row>
    <row r="3" spans="1:27" ht="25" x14ac:dyDescent="0.25">
      <c r="A3" s="64">
        <v>1</v>
      </c>
      <c r="B3" s="65" t="s">
        <v>5</v>
      </c>
      <c r="C3" s="66" t="s">
        <v>61</v>
      </c>
      <c r="D3" s="67">
        <v>20</v>
      </c>
    </row>
    <row r="4" spans="1:27" ht="90" customHeight="1" x14ac:dyDescent="0.3">
      <c r="A4" s="64">
        <v>2</v>
      </c>
      <c r="B4" s="145" t="s">
        <v>7</v>
      </c>
      <c r="C4" s="144" t="s">
        <v>62</v>
      </c>
      <c r="D4" s="67">
        <v>6</v>
      </c>
    </row>
    <row r="5" spans="1:27" ht="63" x14ac:dyDescent="0.25">
      <c r="A5" s="68">
        <v>3</v>
      </c>
      <c r="B5" s="65" t="s">
        <v>29</v>
      </c>
      <c r="C5" s="69" t="s">
        <v>63</v>
      </c>
      <c r="D5" s="66">
        <v>4</v>
      </c>
      <c r="E5" s="70"/>
    </row>
    <row r="6" spans="1:27" ht="63" x14ac:dyDescent="0.25">
      <c r="A6" s="68">
        <v>4</v>
      </c>
      <c r="B6" s="71" t="s">
        <v>64</v>
      </c>
      <c r="C6" s="69" t="s">
        <v>65</v>
      </c>
      <c r="D6" s="66">
        <v>5</v>
      </c>
      <c r="E6" s="72"/>
    </row>
    <row r="7" spans="1:27" ht="294.75" customHeight="1" x14ac:dyDescent="0.3">
      <c r="A7" s="68">
        <v>5</v>
      </c>
      <c r="B7" s="65" t="s">
        <v>10</v>
      </c>
      <c r="C7" s="73" t="s">
        <v>66</v>
      </c>
      <c r="D7" s="66">
        <v>5</v>
      </c>
      <c r="E7" s="72"/>
    </row>
    <row r="8" spans="1:27" ht="63.5" x14ac:dyDescent="0.25">
      <c r="A8" s="68">
        <v>6</v>
      </c>
      <c r="B8" s="65" t="s">
        <v>10</v>
      </c>
      <c r="C8" s="74" t="s">
        <v>67</v>
      </c>
      <c r="D8" s="66">
        <v>2</v>
      </c>
    </row>
    <row r="9" spans="1:27" ht="91.5" customHeight="1" x14ac:dyDescent="0.25">
      <c r="A9" s="68">
        <v>7</v>
      </c>
      <c r="B9" s="65" t="s">
        <v>30</v>
      </c>
      <c r="C9" s="66" t="s">
        <v>68</v>
      </c>
      <c r="D9" s="66">
        <v>3</v>
      </c>
    </row>
    <row r="10" spans="1:27" ht="37.5" x14ac:dyDescent="0.25">
      <c r="A10" s="75">
        <v>8</v>
      </c>
      <c r="B10" s="49" t="s">
        <v>15</v>
      </c>
      <c r="C10" s="17" t="s">
        <v>16</v>
      </c>
      <c r="D10" s="50">
        <v>4</v>
      </c>
    </row>
    <row r="11" spans="1:27" ht="37.5" x14ac:dyDescent="0.25">
      <c r="A11" s="75">
        <v>9</v>
      </c>
      <c r="B11" s="49" t="s">
        <v>17</v>
      </c>
      <c r="C11" s="19" t="s">
        <v>18</v>
      </c>
      <c r="D11" s="50">
        <v>1</v>
      </c>
    </row>
    <row r="12" spans="1:27" ht="13" x14ac:dyDescent="0.3">
      <c r="A12" s="76"/>
      <c r="B12" s="62"/>
      <c r="C12" s="63" t="s">
        <v>25</v>
      </c>
      <c r="D12" s="77">
        <f>SUM(D3:D11)</f>
        <v>50</v>
      </c>
    </row>
    <row r="13" spans="1:27" ht="13" x14ac:dyDescent="0.3">
      <c r="A13" s="76"/>
      <c r="B13" s="78"/>
      <c r="C13" s="79" t="s">
        <v>26</v>
      </c>
      <c r="D13" s="80">
        <v>36</v>
      </c>
    </row>
    <row r="14" spans="1:27" ht="12.5" x14ac:dyDescent="0.25">
      <c r="A14" s="81"/>
      <c r="B14" s="82"/>
      <c r="C14" s="83"/>
      <c r="D14" s="83"/>
    </row>
    <row r="15" spans="1:27" ht="12.5" x14ac:dyDescent="0.25">
      <c r="A15" s="81"/>
      <c r="B15" s="82"/>
      <c r="C15" s="83"/>
      <c r="D15" s="83"/>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17"/>
  <sheetViews>
    <sheetView workbookViewId="0">
      <pane ySplit="2" topLeftCell="A3" activePane="bottomLeft" state="frozen"/>
      <selection pane="bottomLeft" activeCell="E5" sqref="E5"/>
    </sheetView>
  </sheetViews>
  <sheetFormatPr defaultColWidth="12.54296875" defaultRowHeight="15.75" customHeight="1" x14ac:dyDescent="0.25"/>
  <cols>
    <col min="1" max="1" width="9.1796875" customWidth="1"/>
    <col min="2" max="2" width="19.1796875" customWidth="1"/>
    <col min="3" max="3" width="77.453125" customWidth="1"/>
    <col min="4" max="4" width="7.54296875" customWidth="1"/>
    <col min="5" max="5" width="20.453125" customWidth="1"/>
    <col min="8" max="8" width="4.81640625" customWidth="1"/>
    <col min="9" max="9" width="77.453125" customWidth="1"/>
  </cols>
  <sheetData>
    <row r="1" spans="1:27" ht="13" x14ac:dyDescent="0.25">
      <c r="A1" s="151" t="s">
        <v>69</v>
      </c>
      <c r="B1" s="148"/>
      <c r="C1" s="148"/>
      <c r="D1" s="148"/>
      <c r="E1" s="57"/>
      <c r="F1" s="58"/>
      <c r="G1" s="59"/>
      <c r="H1" s="60"/>
      <c r="I1" s="60"/>
      <c r="J1" s="59"/>
      <c r="K1" s="59"/>
      <c r="L1" s="59"/>
      <c r="M1" s="59"/>
      <c r="N1" s="59"/>
      <c r="O1" s="59"/>
      <c r="P1" s="59"/>
      <c r="Q1" s="59"/>
      <c r="R1" s="59"/>
      <c r="S1" s="59"/>
      <c r="T1" s="59"/>
      <c r="U1" s="59"/>
      <c r="V1" s="59"/>
      <c r="W1" s="59"/>
      <c r="X1" s="59"/>
      <c r="Y1" s="59"/>
      <c r="Z1" s="59"/>
      <c r="AA1" s="59"/>
    </row>
    <row r="2" spans="1:27" ht="39" x14ac:dyDescent="0.3">
      <c r="A2" s="61" t="s">
        <v>1</v>
      </c>
      <c r="B2" s="62" t="s">
        <v>2</v>
      </c>
      <c r="C2" s="63" t="s">
        <v>3</v>
      </c>
      <c r="D2" s="6" t="s">
        <v>4</v>
      </c>
    </row>
    <row r="3" spans="1:27" ht="25" x14ac:dyDescent="0.25">
      <c r="A3" s="64">
        <v>1</v>
      </c>
      <c r="B3" s="65" t="s">
        <v>5</v>
      </c>
      <c r="C3" s="66" t="s">
        <v>70</v>
      </c>
      <c r="D3" s="67">
        <v>20</v>
      </c>
    </row>
    <row r="4" spans="1:27" ht="88.5" customHeight="1" x14ac:dyDescent="0.3">
      <c r="A4" s="64">
        <v>2</v>
      </c>
      <c r="B4" s="65" t="s">
        <v>7</v>
      </c>
      <c r="C4" s="66" t="s">
        <v>71</v>
      </c>
      <c r="D4" s="66">
        <v>6</v>
      </c>
    </row>
    <row r="5" spans="1:27" ht="75.5" x14ac:dyDescent="0.25">
      <c r="A5" s="68">
        <v>3</v>
      </c>
      <c r="B5" s="65" t="s">
        <v>29</v>
      </c>
      <c r="C5" s="69" t="s">
        <v>72</v>
      </c>
      <c r="D5" s="66">
        <v>4</v>
      </c>
      <c r="E5" s="70"/>
    </row>
    <row r="6" spans="1:27" ht="63" x14ac:dyDescent="0.25">
      <c r="A6" s="68">
        <v>4</v>
      </c>
      <c r="B6" s="71" t="s">
        <v>64</v>
      </c>
      <c r="C6" s="69" t="s">
        <v>73</v>
      </c>
      <c r="D6" s="66">
        <v>5</v>
      </c>
      <c r="E6" s="72"/>
    </row>
    <row r="7" spans="1:27" ht="297" customHeight="1" x14ac:dyDescent="0.3">
      <c r="A7" s="68">
        <v>5</v>
      </c>
      <c r="B7" s="65" t="s">
        <v>10</v>
      </c>
      <c r="C7" s="73" t="s">
        <v>74</v>
      </c>
      <c r="D7" s="66">
        <v>2</v>
      </c>
      <c r="E7" s="72"/>
    </row>
    <row r="8" spans="1:27" ht="63.5" x14ac:dyDescent="0.25">
      <c r="A8" s="68">
        <v>6</v>
      </c>
      <c r="B8" s="65" t="s">
        <v>10</v>
      </c>
      <c r="C8" s="74" t="s">
        <v>75</v>
      </c>
      <c r="D8" s="66">
        <v>2</v>
      </c>
    </row>
    <row r="9" spans="1:27" ht="87.5" x14ac:dyDescent="0.25">
      <c r="A9" s="68">
        <v>7</v>
      </c>
      <c r="B9" s="65" t="s">
        <v>30</v>
      </c>
      <c r="C9" s="66" t="s">
        <v>68</v>
      </c>
      <c r="D9" s="66">
        <v>4</v>
      </c>
    </row>
    <row r="10" spans="1:27" ht="64.5" customHeight="1" x14ac:dyDescent="0.25">
      <c r="A10" s="68">
        <v>8</v>
      </c>
      <c r="B10" s="65" t="s">
        <v>31</v>
      </c>
      <c r="C10" s="66" t="s">
        <v>76</v>
      </c>
      <c r="D10" s="66">
        <v>1</v>
      </c>
    </row>
    <row r="11" spans="1:27" ht="37.5" x14ac:dyDescent="0.25">
      <c r="A11" s="75">
        <v>9</v>
      </c>
      <c r="B11" s="49" t="s">
        <v>15</v>
      </c>
      <c r="C11" s="17" t="s">
        <v>16</v>
      </c>
      <c r="D11" s="50">
        <v>4</v>
      </c>
    </row>
    <row r="12" spans="1:27" ht="37.5" x14ac:dyDescent="0.25">
      <c r="A12" s="75">
        <v>10</v>
      </c>
      <c r="B12" s="49" t="s">
        <v>17</v>
      </c>
      <c r="C12" s="19" t="s">
        <v>18</v>
      </c>
      <c r="D12" s="50">
        <v>1</v>
      </c>
    </row>
    <row r="13" spans="1:27" ht="63" x14ac:dyDescent="0.3">
      <c r="A13" s="23">
        <v>11</v>
      </c>
      <c r="B13" s="23" t="s">
        <v>35</v>
      </c>
      <c r="C13" s="38" t="s">
        <v>77</v>
      </c>
      <c r="D13" s="25">
        <v>1</v>
      </c>
      <c r="E13" s="2"/>
      <c r="F13" s="4"/>
      <c r="G13" s="4"/>
      <c r="H13" s="4"/>
      <c r="I13" s="4"/>
      <c r="J13" s="4"/>
      <c r="K13" s="4"/>
      <c r="L13" s="4"/>
      <c r="M13" s="4"/>
      <c r="N13" s="4"/>
      <c r="O13" s="4"/>
      <c r="P13" s="4"/>
      <c r="Q13" s="4"/>
      <c r="R13" s="4"/>
      <c r="S13" s="4"/>
      <c r="T13" s="4"/>
      <c r="U13" s="4"/>
      <c r="V13" s="4"/>
      <c r="W13" s="4"/>
      <c r="X13" s="4"/>
    </row>
    <row r="14" spans="1:27" ht="13" x14ac:dyDescent="0.3">
      <c r="A14" s="76"/>
      <c r="B14" s="62"/>
      <c r="C14" s="63" t="s">
        <v>25</v>
      </c>
      <c r="D14" s="77">
        <f>SUM(D3:D13)</f>
        <v>50</v>
      </c>
    </row>
    <row r="15" spans="1:27" ht="13" x14ac:dyDescent="0.3">
      <c r="A15" s="76"/>
      <c r="B15" s="78"/>
      <c r="C15" s="84" t="s">
        <v>37</v>
      </c>
      <c r="D15" s="85">
        <v>42</v>
      </c>
    </row>
    <row r="16" spans="1:27" ht="12.5" x14ac:dyDescent="0.25">
      <c r="A16" s="81"/>
      <c r="B16" s="82"/>
      <c r="C16" s="83"/>
      <c r="D16" s="83"/>
    </row>
    <row r="17" spans="1:8" ht="12.5" x14ac:dyDescent="0.25">
      <c r="A17" s="86"/>
      <c r="B17" s="87"/>
      <c r="C17" s="56"/>
      <c r="D17" s="88"/>
      <c r="E17" s="89"/>
      <c r="F17" s="90"/>
      <c r="G17" s="88"/>
      <c r="H17" s="88"/>
    </row>
  </sheetData>
  <mergeCells count="1">
    <mergeCell ref="A1:D1"/>
  </mergeCells>
  <hyperlinks>
    <hyperlink ref="C1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6"/>
  <sheetViews>
    <sheetView workbookViewId="0">
      <pane ySplit="2" topLeftCell="A3" activePane="bottomLeft" state="frozen"/>
      <selection pane="bottomLeft" activeCell="E7" sqref="E7"/>
    </sheetView>
  </sheetViews>
  <sheetFormatPr defaultColWidth="12.54296875" defaultRowHeight="15.75" customHeight="1" x14ac:dyDescent="0.25"/>
  <cols>
    <col min="1" max="1" width="4.453125" customWidth="1"/>
    <col min="2" max="2" width="23" customWidth="1"/>
    <col min="3" max="3" width="76.7265625" customWidth="1"/>
    <col min="4" max="4" width="7.54296875" customWidth="1"/>
    <col min="5" max="5" width="17.453125" customWidth="1"/>
    <col min="6" max="6" width="19.453125" customWidth="1"/>
  </cols>
  <sheetData>
    <row r="1" spans="1:27" ht="12.5" x14ac:dyDescent="0.25">
      <c r="A1" s="151" t="s">
        <v>78</v>
      </c>
      <c r="B1" s="148"/>
      <c r="C1" s="148"/>
      <c r="D1" s="148"/>
      <c r="E1" s="72"/>
      <c r="F1" s="72"/>
      <c r="G1" s="72"/>
      <c r="H1" s="91"/>
      <c r="I1" s="91"/>
      <c r="J1" s="91"/>
      <c r="K1" s="91"/>
      <c r="L1" s="91"/>
      <c r="M1" s="91"/>
      <c r="N1" s="91"/>
      <c r="O1" s="91"/>
      <c r="P1" s="91"/>
      <c r="Q1" s="91"/>
      <c r="R1" s="91"/>
      <c r="S1" s="91"/>
      <c r="T1" s="91"/>
      <c r="U1" s="91"/>
      <c r="V1" s="91"/>
      <c r="W1" s="91"/>
      <c r="X1" s="91"/>
      <c r="Y1" s="91"/>
      <c r="Z1" s="91"/>
      <c r="AA1" s="91"/>
    </row>
    <row r="2" spans="1:27" ht="39" x14ac:dyDescent="0.3">
      <c r="A2" s="92" t="s">
        <v>1</v>
      </c>
      <c r="B2" s="92" t="s">
        <v>2</v>
      </c>
      <c r="C2" s="92" t="s">
        <v>79</v>
      </c>
      <c r="D2" s="6" t="s">
        <v>4</v>
      </c>
      <c r="E2" s="72"/>
      <c r="F2" s="72"/>
      <c r="G2" s="72"/>
      <c r="H2" s="91"/>
      <c r="I2" s="91"/>
      <c r="J2" s="91"/>
      <c r="K2" s="91"/>
      <c r="L2" s="91"/>
      <c r="M2" s="91"/>
      <c r="N2" s="91"/>
      <c r="O2" s="91"/>
      <c r="P2" s="91"/>
      <c r="Q2" s="91"/>
      <c r="R2" s="91"/>
      <c r="S2" s="91"/>
      <c r="T2" s="91"/>
      <c r="U2" s="91"/>
      <c r="V2" s="91"/>
      <c r="W2" s="91"/>
      <c r="X2" s="91"/>
      <c r="Y2" s="91"/>
      <c r="Z2" s="91"/>
      <c r="AA2" s="91"/>
    </row>
    <row r="3" spans="1:27" ht="25.5" x14ac:dyDescent="0.3">
      <c r="A3" s="93">
        <v>1</v>
      </c>
      <c r="B3" s="93" t="s">
        <v>5</v>
      </c>
      <c r="C3" s="94" t="s">
        <v>28</v>
      </c>
      <c r="D3" s="95">
        <v>20</v>
      </c>
    </row>
    <row r="4" spans="1:27" ht="88.5" x14ac:dyDescent="0.3">
      <c r="A4" s="93">
        <v>2</v>
      </c>
      <c r="B4" s="93" t="s">
        <v>7</v>
      </c>
      <c r="C4" s="96" t="s">
        <v>80</v>
      </c>
      <c r="D4" s="95">
        <v>5</v>
      </c>
    </row>
    <row r="5" spans="1:27" ht="75.5" x14ac:dyDescent="0.3">
      <c r="A5" s="93">
        <v>3</v>
      </c>
      <c r="B5" s="93" t="s">
        <v>29</v>
      </c>
      <c r="C5" s="94" t="s">
        <v>81</v>
      </c>
      <c r="D5" s="95">
        <v>3</v>
      </c>
    </row>
    <row r="6" spans="1:27" ht="88.5" x14ac:dyDescent="0.3">
      <c r="A6" s="93">
        <v>4</v>
      </c>
      <c r="B6" s="93" t="s">
        <v>10</v>
      </c>
      <c r="C6" s="94" t="s">
        <v>82</v>
      </c>
      <c r="D6" s="95">
        <v>5</v>
      </c>
    </row>
    <row r="7" spans="1:27" ht="151" x14ac:dyDescent="0.3">
      <c r="A7" s="93">
        <v>5</v>
      </c>
      <c r="B7" s="93" t="s">
        <v>64</v>
      </c>
      <c r="C7" s="96" t="s">
        <v>83</v>
      </c>
      <c r="D7" s="95">
        <v>6</v>
      </c>
    </row>
    <row r="8" spans="1:27" ht="90.75" customHeight="1" x14ac:dyDescent="0.3">
      <c r="A8" s="93">
        <v>6</v>
      </c>
      <c r="B8" s="93" t="s">
        <v>84</v>
      </c>
      <c r="C8" s="11" t="s">
        <v>85</v>
      </c>
      <c r="D8" s="95">
        <v>3</v>
      </c>
    </row>
    <row r="9" spans="1:27" ht="38" x14ac:dyDescent="0.3">
      <c r="A9" s="97">
        <v>7</v>
      </c>
      <c r="B9" s="98" t="s">
        <v>15</v>
      </c>
      <c r="C9" s="17" t="s">
        <v>86</v>
      </c>
      <c r="D9" s="99">
        <v>3</v>
      </c>
    </row>
    <row r="10" spans="1:27" ht="38" x14ac:dyDescent="0.3">
      <c r="A10" s="97">
        <v>8</v>
      </c>
      <c r="B10" s="98" t="s">
        <v>17</v>
      </c>
      <c r="C10" s="19" t="s">
        <v>18</v>
      </c>
      <c r="D10" s="99">
        <v>1</v>
      </c>
    </row>
    <row r="11" spans="1:27" ht="39" x14ac:dyDescent="0.3">
      <c r="A11" s="100">
        <v>9</v>
      </c>
      <c r="B11" s="100" t="s">
        <v>19</v>
      </c>
      <c r="C11" s="101" t="s">
        <v>87</v>
      </c>
      <c r="D11" s="102">
        <v>1</v>
      </c>
    </row>
    <row r="12" spans="1:27" ht="39" x14ac:dyDescent="0.3">
      <c r="A12" s="20">
        <v>10</v>
      </c>
      <c r="B12" s="20" t="s">
        <v>19</v>
      </c>
      <c r="C12" s="21" t="s">
        <v>21</v>
      </c>
      <c r="D12" s="102">
        <v>1</v>
      </c>
      <c r="E12" s="4"/>
      <c r="F12" s="4"/>
      <c r="G12" s="4"/>
      <c r="H12" s="4"/>
      <c r="I12" s="4"/>
      <c r="J12" s="4"/>
      <c r="K12" s="4"/>
      <c r="L12" s="4"/>
      <c r="M12" s="4"/>
      <c r="N12" s="4"/>
      <c r="O12" s="4"/>
      <c r="P12" s="4"/>
      <c r="Q12" s="4"/>
      <c r="R12" s="4"/>
      <c r="S12" s="4"/>
      <c r="T12" s="4"/>
      <c r="U12" s="4"/>
      <c r="V12" s="4"/>
    </row>
    <row r="13" spans="1:27" ht="50.5" x14ac:dyDescent="0.3">
      <c r="A13" s="103">
        <v>12</v>
      </c>
      <c r="B13" s="103" t="s">
        <v>23</v>
      </c>
      <c r="C13" s="104" t="s">
        <v>88</v>
      </c>
      <c r="D13" s="105">
        <v>2</v>
      </c>
    </row>
    <row r="14" spans="1:27" ht="13" x14ac:dyDescent="0.3">
      <c r="A14" s="106"/>
      <c r="B14" s="92"/>
      <c r="C14" s="92" t="s">
        <v>25</v>
      </c>
      <c r="D14" s="107">
        <f>SUM(D3:D13)</f>
        <v>50</v>
      </c>
      <c r="E14" s="108"/>
      <c r="F14" s="108"/>
      <c r="G14" s="109"/>
    </row>
    <row r="15" spans="1:27" ht="13" x14ac:dyDescent="0.3">
      <c r="A15" s="106"/>
      <c r="B15" s="110"/>
      <c r="C15" s="110" t="s">
        <v>26</v>
      </c>
      <c r="D15" s="80">
        <v>36</v>
      </c>
    </row>
    <row r="16" spans="1:27" ht="12.5" x14ac:dyDescent="0.25">
      <c r="B16" s="111"/>
    </row>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W15"/>
  <sheetViews>
    <sheetView tabSelected="1" workbookViewId="0">
      <selection activeCell="E3" sqref="E3"/>
    </sheetView>
  </sheetViews>
  <sheetFormatPr defaultColWidth="12.54296875" defaultRowHeight="15.75" customHeight="1" x14ac:dyDescent="0.25"/>
  <cols>
    <col min="1" max="1" width="4.453125" customWidth="1"/>
    <col min="2" max="2" width="23" customWidth="1"/>
    <col min="3" max="3" width="71.26953125" customWidth="1"/>
    <col min="4" max="4" width="7.54296875" customWidth="1"/>
  </cols>
  <sheetData>
    <row r="1" spans="1:23" ht="13" x14ac:dyDescent="0.3">
      <c r="A1" s="146" t="s">
        <v>89</v>
      </c>
      <c r="B1" s="148"/>
      <c r="C1" s="148"/>
      <c r="D1" s="148"/>
      <c r="E1" s="91"/>
      <c r="F1" s="91"/>
      <c r="G1" s="91"/>
      <c r="H1" s="91"/>
      <c r="I1" s="91"/>
      <c r="J1" s="91"/>
      <c r="K1" s="91"/>
      <c r="L1" s="91"/>
      <c r="M1" s="91"/>
      <c r="N1" s="91"/>
      <c r="O1" s="91"/>
      <c r="P1" s="91"/>
      <c r="Q1" s="91"/>
      <c r="R1" s="91"/>
      <c r="S1" s="91"/>
      <c r="T1" s="91"/>
      <c r="U1" s="91"/>
      <c r="V1" s="91"/>
      <c r="W1" s="91"/>
    </row>
    <row r="2" spans="1:23" ht="39" x14ac:dyDescent="0.3">
      <c r="A2" s="92" t="s">
        <v>1</v>
      </c>
      <c r="B2" s="92" t="s">
        <v>2</v>
      </c>
      <c r="C2" s="92" t="s">
        <v>79</v>
      </c>
      <c r="D2" s="6" t="s">
        <v>4</v>
      </c>
      <c r="E2" s="91"/>
      <c r="F2" s="91"/>
      <c r="G2" s="91"/>
      <c r="H2" s="91"/>
      <c r="I2" s="91"/>
      <c r="J2" s="91"/>
      <c r="K2" s="91"/>
      <c r="L2" s="91"/>
      <c r="M2" s="91"/>
      <c r="N2" s="91"/>
      <c r="O2" s="91"/>
      <c r="P2" s="91"/>
      <c r="Q2" s="91"/>
      <c r="R2" s="91"/>
      <c r="S2" s="91"/>
      <c r="T2" s="91"/>
      <c r="U2" s="91"/>
      <c r="V2" s="91"/>
      <c r="W2" s="91"/>
    </row>
    <row r="3" spans="1:23" ht="32.25" customHeight="1" x14ac:dyDescent="0.3">
      <c r="A3" s="93">
        <v>1</v>
      </c>
      <c r="B3" s="93" t="s">
        <v>5</v>
      </c>
      <c r="C3" s="135" t="s">
        <v>61</v>
      </c>
      <c r="D3" s="95">
        <v>20</v>
      </c>
    </row>
    <row r="4" spans="1:23" ht="101" x14ac:dyDescent="0.3">
      <c r="A4" s="93">
        <v>2</v>
      </c>
      <c r="B4" s="93" t="s">
        <v>7</v>
      </c>
      <c r="C4" s="11" t="s">
        <v>90</v>
      </c>
      <c r="D4" s="95">
        <v>5</v>
      </c>
    </row>
    <row r="5" spans="1:23" ht="63" x14ac:dyDescent="0.3">
      <c r="A5" s="93">
        <v>3</v>
      </c>
      <c r="B5" s="93" t="s">
        <v>29</v>
      </c>
      <c r="C5" s="96" t="s">
        <v>91</v>
      </c>
      <c r="D5" s="95">
        <v>3</v>
      </c>
    </row>
    <row r="6" spans="1:23" ht="88.5" customHeight="1" x14ac:dyDescent="0.3">
      <c r="A6" s="93">
        <v>4</v>
      </c>
      <c r="B6" s="93" t="s">
        <v>10</v>
      </c>
      <c r="C6" s="94" t="s">
        <v>92</v>
      </c>
      <c r="D6" s="95">
        <v>4</v>
      </c>
    </row>
    <row r="7" spans="1:23" ht="156.75" customHeight="1" x14ac:dyDescent="0.3">
      <c r="A7" s="93">
        <v>5</v>
      </c>
      <c r="B7" s="138" t="s">
        <v>64</v>
      </c>
      <c r="C7" s="96" t="s">
        <v>93</v>
      </c>
      <c r="D7" s="95">
        <v>6</v>
      </c>
    </row>
    <row r="8" spans="1:23" ht="100.5" x14ac:dyDescent="0.3">
      <c r="A8" s="93">
        <v>6</v>
      </c>
      <c r="B8" s="93" t="s">
        <v>94</v>
      </c>
      <c r="C8" s="11" t="s">
        <v>85</v>
      </c>
      <c r="D8" s="95">
        <v>3</v>
      </c>
    </row>
    <row r="9" spans="1:23" ht="75.5" x14ac:dyDescent="0.3">
      <c r="A9" s="35">
        <v>7</v>
      </c>
      <c r="B9" s="35" t="s">
        <v>31</v>
      </c>
      <c r="C9" s="36" t="s">
        <v>95</v>
      </c>
      <c r="D9" s="37">
        <v>1</v>
      </c>
      <c r="E9" s="4"/>
      <c r="F9" s="4"/>
      <c r="G9" s="4"/>
      <c r="H9" s="4"/>
      <c r="I9" s="4"/>
      <c r="J9" s="4"/>
      <c r="K9" s="4"/>
      <c r="L9" s="4"/>
      <c r="M9" s="4"/>
      <c r="N9" s="4"/>
      <c r="O9" s="4"/>
      <c r="P9" s="4"/>
      <c r="Q9" s="4"/>
      <c r="R9" s="4"/>
    </row>
    <row r="10" spans="1:23" ht="39" customHeight="1" x14ac:dyDescent="0.3">
      <c r="A10" s="112">
        <v>8</v>
      </c>
      <c r="B10" s="98" t="s">
        <v>15</v>
      </c>
      <c r="C10" s="17" t="s">
        <v>86</v>
      </c>
      <c r="D10" s="99">
        <v>3</v>
      </c>
    </row>
    <row r="11" spans="1:23" ht="38" x14ac:dyDescent="0.3">
      <c r="A11" s="112">
        <v>9</v>
      </c>
      <c r="B11" s="98" t="s">
        <v>17</v>
      </c>
      <c r="C11" s="19" t="s">
        <v>18</v>
      </c>
      <c r="D11" s="99">
        <v>1</v>
      </c>
    </row>
    <row r="12" spans="1:23" ht="75.5" x14ac:dyDescent="0.3">
      <c r="A12" s="100">
        <v>10</v>
      </c>
      <c r="B12" s="100" t="s">
        <v>19</v>
      </c>
      <c r="C12" s="21" t="s">
        <v>34</v>
      </c>
      <c r="D12" s="102">
        <v>2</v>
      </c>
    </row>
    <row r="13" spans="1:23" ht="100.5" x14ac:dyDescent="0.3">
      <c r="A13" s="23">
        <v>12</v>
      </c>
      <c r="B13" s="23" t="s">
        <v>35</v>
      </c>
      <c r="C13" s="38" t="s">
        <v>96</v>
      </c>
      <c r="D13" s="105">
        <v>2</v>
      </c>
      <c r="E13" s="4"/>
      <c r="F13" s="4"/>
      <c r="G13" s="4"/>
      <c r="H13" s="4"/>
      <c r="I13" s="4"/>
      <c r="J13" s="4"/>
      <c r="K13" s="4"/>
      <c r="L13" s="4"/>
      <c r="M13" s="4"/>
      <c r="N13" s="4"/>
      <c r="O13" s="4"/>
      <c r="P13" s="4"/>
      <c r="Q13" s="4"/>
      <c r="R13" s="4"/>
    </row>
    <row r="14" spans="1:23" ht="13" x14ac:dyDescent="0.3">
      <c r="A14" s="106"/>
      <c r="B14" s="92"/>
      <c r="C14" s="92" t="s">
        <v>25</v>
      </c>
      <c r="D14" s="107">
        <f>SUM(D3:D13)</f>
        <v>50</v>
      </c>
    </row>
    <row r="15" spans="1:23" ht="13" x14ac:dyDescent="0.3">
      <c r="A15" s="106"/>
      <c r="B15" s="110"/>
      <c r="C15" s="110" t="s">
        <v>37</v>
      </c>
      <c r="D15" s="85">
        <v>42</v>
      </c>
    </row>
  </sheetData>
  <mergeCells count="1">
    <mergeCell ref="A1:D1"/>
  </mergeCells>
  <hyperlinks>
    <hyperlink ref="C13"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19"/>
  <sheetViews>
    <sheetView workbookViewId="0">
      <pane ySplit="2" topLeftCell="A9" activePane="bottomLeft" state="frozen"/>
      <selection pane="bottomLeft" activeCell="E15" sqref="E15"/>
    </sheetView>
  </sheetViews>
  <sheetFormatPr defaultColWidth="12.54296875" defaultRowHeight="15.75" customHeight="1" x14ac:dyDescent="0.25"/>
  <cols>
    <col min="1" max="1" width="5.1796875" customWidth="1"/>
    <col min="2" max="2" width="22.7265625" customWidth="1"/>
    <col min="3" max="3" width="76.26953125" customWidth="1"/>
    <col min="4" max="4" width="7.54296875" customWidth="1"/>
    <col min="5" max="5" width="43.7265625" customWidth="1"/>
    <col min="6" max="6" width="66.81640625" customWidth="1"/>
    <col min="7" max="7" width="27.453125" customWidth="1"/>
  </cols>
  <sheetData>
    <row r="1" spans="1:28" ht="13" x14ac:dyDescent="0.3">
      <c r="A1" s="150" t="s">
        <v>0</v>
      </c>
      <c r="B1" s="148"/>
      <c r="C1" s="148"/>
      <c r="D1" s="148"/>
    </row>
    <row r="2" spans="1:28" ht="39" x14ac:dyDescent="0.3">
      <c r="A2" s="5" t="s">
        <v>1</v>
      </c>
      <c r="B2" s="5" t="s">
        <v>2</v>
      </c>
      <c r="C2" s="5" t="s">
        <v>3</v>
      </c>
      <c r="D2" s="6" t="s">
        <v>4</v>
      </c>
      <c r="E2" s="113"/>
      <c r="F2" s="113"/>
    </row>
    <row r="3" spans="1:28" ht="27" customHeight="1" x14ac:dyDescent="0.3">
      <c r="A3" s="35">
        <v>1</v>
      </c>
      <c r="B3" s="7" t="s">
        <v>5</v>
      </c>
      <c r="C3" s="36" t="s">
        <v>28</v>
      </c>
      <c r="D3" s="37">
        <v>20</v>
      </c>
      <c r="E3" s="114"/>
      <c r="F3" s="115"/>
      <c r="G3" s="116"/>
    </row>
    <row r="4" spans="1:28" ht="88.5" x14ac:dyDescent="0.3">
      <c r="A4" s="35">
        <v>2</v>
      </c>
      <c r="B4" s="35" t="s">
        <v>7</v>
      </c>
      <c r="C4" s="10" t="s">
        <v>97</v>
      </c>
      <c r="D4" s="37">
        <v>5</v>
      </c>
      <c r="E4" s="72"/>
      <c r="F4" s="72"/>
      <c r="G4" s="116"/>
      <c r="H4" s="70"/>
    </row>
    <row r="5" spans="1:28" ht="52.5" customHeight="1" x14ac:dyDescent="0.3">
      <c r="A5" s="35">
        <v>3</v>
      </c>
      <c r="B5" s="35" t="s">
        <v>29</v>
      </c>
      <c r="C5" s="10" t="s">
        <v>98</v>
      </c>
      <c r="D5" s="37">
        <v>3</v>
      </c>
      <c r="E5" s="72"/>
      <c r="G5" s="116"/>
    </row>
    <row r="6" spans="1:28" ht="76" x14ac:dyDescent="0.3">
      <c r="A6" s="35">
        <v>4</v>
      </c>
      <c r="B6" s="35" t="s">
        <v>10</v>
      </c>
      <c r="C6" s="8" t="s">
        <v>99</v>
      </c>
      <c r="D6" s="37">
        <v>5</v>
      </c>
      <c r="E6" s="72"/>
      <c r="F6" s="72"/>
      <c r="G6" s="117"/>
    </row>
    <row r="7" spans="1:28" ht="117" customHeight="1" x14ac:dyDescent="0.3">
      <c r="A7" s="35">
        <v>5</v>
      </c>
      <c r="B7" s="35" t="s">
        <v>64</v>
      </c>
      <c r="C7" s="11" t="s">
        <v>100</v>
      </c>
      <c r="D7" s="37">
        <v>4</v>
      </c>
      <c r="E7" s="1"/>
      <c r="F7" s="1"/>
      <c r="G7" s="118"/>
      <c r="H7" s="119"/>
      <c r="I7" s="1"/>
      <c r="J7" s="1"/>
      <c r="K7" s="118"/>
      <c r="L7" s="119"/>
      <c r="M7" s="1"/>
      <c r="N7" s="1"/>
      <c r="O7" s="118"/>
      <c r="P7" s="119"/>
      <c r="Q7" s="1"/>
      <c r="R7" s="1"/>
      <c r="S7" s="118"/>
      <c r="T7" s="119"/>
      <c r="U7" s="1"/>
      <c r="V7" s="1"/>
      <c r="W7" s="118"/>
      <c r="X7" s="119"/>
      <c r="Y7" s="1"/>
      <c r="Z7" s="1"/>
      <c r="AA7" s="118"/>
      <c r="AB7" s="119"/>
    </row>
    <row r="8" spans="1:28" ht="91.5" customHeight="1" x14ac:dyDescent="0.3">
      <c r="A8" s="35">
        <v>6</v>
      </c>
      <c r="B8" s="35" t="s">
        <v>30</v>
      </c>
      <c r="C8" s="11" t="s">
        <v>85</v>
      </c>
      <c r="D8" s="37">
        <v>3</v>
      </c>
      <c r="G8" s="116"/>
    </row>
    <row r="9" spans="1:28" ht="88" x14ac:dyDescent="0.3">
      <c r="A9" s="12">
        <v>7</v>
      </c>
      <c r="B9" s="13" t="s">
        <v>13</v>
      </c>
      <c r="C9" s="140" t="s">
        <v>33</v>
      </c>
      <c r="D9" s="120">
        <v>1</v>
      </c>
      <c r="G9" s="117"/>
    </row>
    <row r="10" spans="1:28" ht="39" customHeight="1" x14ac:dyDescent="0.3">
      <c r="A10" s="12">
        <v>8</v>
      </c>
      <c r="B10" s="16" t="s">
        <v>15</v>
      </c>
      <c r="C10" s="17" t="s">
        <v>86</v>
      </c>
      <c r="D10" s="120">
        <v>2</v>
      </c>
      <c r="G10" s="116"/>
    </row>
    <row r="11" spans="1:28" ht="26" x14ac:dyDescent="0.3">
      <c r="A11" s="12">
        <v>9</v>
      </c>
      <c r="B11" s="16" t="s">
        <v>17</v>
      </c>
      <c r="C11" s="139" t="s">
        <v>137</v>
      </c>
      <c r="D11" s="99">
        <v>1</v>
      </c>
      <c r="G11" s="116"/>
    </row>
    <row r="12" spans="1:28" ht="43.5" customHeight="1" x14ac:dyDescent="0.3">
      <c r="A12" s="20">
        <v>10</v>
      </c>
      <c r="B12" s="20" t="s">
        <v>19</v>
      </c>
      <c r="C12" s="21" t="s">
        <v>20</v>
      </c>
      <c r="D12" s="22">
        <v>2</v>
      </c>
      <c r="E12" s="72"/>
      <c r="F12" s="72"/>
      <c r="G12" s="116"/>
    </row>
    <row r="13" spans="1:28" ht="43.5" customHeight="1" x14ac:dyDescent="0.3">
      <c r="A13" s="20">
        <v>11</v>
      </c>
      <c r="B13" s="20" t="s">
        <v>19</v>
      </c>
      <c r="C13" s="21" t="s">
        <v>101</v>
      </c>
      <c r="D13" s="22">
        <v>2</v>
      </c>
      <c r="E13" s="72"/>
      <c r="F13" s="72"/>
      <c r="G13" s="116"/>
    </row>
    <row r="14" spans="1:28" ht="39" x14ac:dyDescent="0.3">
      <c r="A14" s="20">
        <v>12</v>
      </c>
      <c r="B14" s="20" t="s">
        <v>19</v>
      </c>
      <c r="C14" s="21" t="s">
        <v>22</v>
      </c>
      <c r="D14" s="22">
        <v>1</v>
      </c>
      <c r="E14" s="72"/>
      <c r="G14" s="117"/>
    </row>
    <row r="15" spans="1:28" ht="75.5" x14ac:dyDescent="0.3">
      <c r="A15" s="23">
        <v>13</v>
      </c>
      <c r="B15" s="23" t="s">
        <v>23</v>
      </c>
      <c r="C15" s="24" t="s">
        <v>102</v>
      </c>
      <c r="D15" s="25">
        <v>1</v>
      </c>
      <c r="G15" s="116"/>
    </row>
    <row r="16" spans="1:28" ht="13" x14ac:dyDescent="0.3">
      <c r="A16" s="26"/>
      <c r="B16" s="5"/>
      <c r="C16" s="5" t="s">
        <v>25</v>
      </c>
      <c r="D16" s="27">
        <f>SUM(D3:D15)</f>
        <v>50</v>
      </c>
      <c r="G16" s="121"/>
    </row>
    <row r="17" spans="1:7" ht="13" x14ac:dyDescent="0.3">
      <c r="A17" s="26"/>
      <c r="B17" s="30"/>
      <c r="C17" s="39" t="s">
        <v>26</v>
      </c>
      <c r="D17" s="41">
        <v>36</v>
      </c>
      <c r="G17" s="116"/>
    </row>
    <row r="18" spans="1:7" ht="13" x14ac:dyDescent="0.3">
      <c r="A18" s="4"/>
      <c r="B18" s="42"/>
      <c r="C18" s="43"/>
      <c r="D18" s="40"/>
    </row>
    <row r="19" spans="1:7" ht="12.5" x14ac:dyDescent="0.25">
      <c r="G19" s="117"/>
    </row>
  </sheetData>
  <mergeCells count="1">
    <mergeCell ref="A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H20"/>
  <sheetViews>
    <sheetView workbookViewId="0">
      <pane ySplit="2" topLeftCell="A3" activePane="bottomLeft" state="frozen"/>
      <selection pane="bottomLeft" activeCell="E16" sqref="E16"/>
    </sheetView>
  </sheetViews>
  <sheetFormatPr defaultColWidth="12.54296875" defaultRowHeight="15.75" customHeight="1" x14ac:dyDescent="0.25"/>
  <cols>
    <col min="1" max="1" width="5.1796875" customWidth="1"/>
    <col min="2" max="2" width="22.7265625" customWidth="1"/>
    <col min="3" max="3" width="73.7265625" customWidth="1"/>
    <col min="4" max="4" width="7.54296875" customWidth="1"/>
    <col min="5" max="5" width="43.7265625" customWidth="1"/>
    <col min="6" max="6" width="67.81640625" customWidth="1"/>
    <col min="7" max="7" width="27.453125" customWidth="1"/>
  </cols>
  <sheetData>
    <row r="1" spans="1:8" ht="13" x14ac:dyDescent="0.3">
      <c r="A1" s="150" t="s">
        <v>27</v>
      </c>
      <c r="B1" s="148"/>
      <c r="C1" s="148"/>
      <c r="D1" s="148"/>
    </row>
    <row r="2" spans="1:8" ht="39" x14ac:dyDescent="0.3">
      <c r="A2" s="5" t="s">
        <v>1</v>
      </c>
      <c r="B2" s="5" t="s">
        <v>2</v>
      </c>
      <c r="C2" s="5" t="s">
        <v>3</v>
      </c>
      <c r="D2" s="6" t="s">
        <v>4</v>
      </c>
      <c r="E2" s="113"/>
      <c r="F2" s="113"/>
    </row>
    <row r="3" spans="1:8" ht="25.5" x14ac:dyDescent="0.3">
      <c r="A3" s="35">
        <v>1</v>
      </c>
      <c r="B3" s="7" t="s">
        <v>5</v>
      </c>
      <c r="C3" s="137" t="s">
        <v>61</v>
      </c>
      <c r="D3" s="37">
        <v>20</v>
      </c>
      <c r="E3" s="114"/>
      <c r="F3" s="115"/>
      <c r="G3" s="116"/>
    </row>
    <row r="4" spans="1:8" ht="101" x14ac:dyDescent="0.3">
      <c r="A4" s="35">
        <v>2</v>
      </c>
      <c r="B4" s="35" t="s">
        <v>7</v>
      </c>
      <c r="C4" s="135" t="s">
        <v>103</v>
      </c>
      <c r="D4" s="37">
        <v>5</v>
      </c>
      <c r="E4" s="72"/>
      <c r="F4" s="72"/>
      <c r="G4" s="116"/>
      <c r="H4" s="70"/>
    </row>
    <row r="5" spans="1:8" ht="50.5" x14ac:dyDescent="0.3">
      <c r="A5" s="35">
        <v>3</v>
      </c>
      <c r="B5" s="35" t="s">
        <v>29</v>
      </c>
      <c r="C5" s="135" t="s">
        <v>150</v>
      </c>
      <c r="D5" s="37">
        <v>3</v>
      </c>
      <c r="E5" s="72"/>
      <c r="G5" s="116"/>
    </row>
    <row r="6" spans="1:8" ht="76" x14ac:dyDescent="0.3">
      <c r="A6" s="35">
        <v>4</v>
      </c>
      <c r="B6" s="35" t="s">
        <v>10</v>
      </c>
      <c r="C6" s="8" t="s">
        <v>104</v>
      </c>
      <c r="D6" s="37">
        <v>5</v>
      </c>
      <c r="E6" s="72"/>
      <c r="F6" s="72"/>
      <c r="G6" s="117"/>
    </row>
    <row r="7" spans="1:8" ht="113.5" x14ac:dyDescent="0.3">
      <c r="A7" s="35">
        <v>5</v>
      </c>
      <c r="B7" s="35" t="s">
        <v>64</v>
      </c>
      <c r="C7" s="137" t="s">
        <v>138</v>
      </c>
      <c r="D7" s="37">
        <v>4</v>
      </c>
      <c r="E7" s="72"/>
      <c r="F7" s="72"/>
      <c r="G7" s="116"/>
    </row>
    <row r="8" spans="1:8" ht="100.5" x14ac:dyDescent="0.3">
      <c r="A8" s="35">
        <v>6</v>
      </c>
      <c r="B8" s="35" t="s">
        <v>30</v>
      </c>
      <c r="C8" s="11" t="s">
        <v>85</v>
      </c>
      <c r="D8" s="37">
        <v>3</v>
      </c>
      <c r="G8" s="116"/>
    </row>
    <row r="9" spans="1:8" ht="75.5" x14ac:dyDescent="0.3">
      <c r="A9" s="35">
        <v>7</v>
      </c>
      <c r="B9" s="35" t="s">
        <v>31</v>
      </c>
      <c r="C9" s="8" t="s">
        <v>105</v>
      </c>
      <c r="D9" s="37">
        <v>1</v>
      </c>
      <c r="G9" s="116"/>
    </row>
    <row r="10" spans="1:8" ht="88" x14ac:dyDescent="0.3">
      <c r="A10" s="12">
        <v>8</v>
      </c>
      <c r="B10" s="13" t="s">
        <v>13</v>
      </c>
      <c r="C10" s="140" t="s">
        <v>33</v>
      </c>
      <c r="D10" s="99">
        <v>2</v>
      </c>
      <c r="G10" s="117"/>
    </row>
    <row r="11" spans="1:8" ht="38" x14ac:dyDescent="0.3">
      <c r="A11" s="12">
        <v>9</v>
      </c>
      <c r="B11" s="16" t="s">
        <v>15</v>
      </c>
      <c r="C11" s="139" t="s">
        <v>106</v>
      </c>
      <c r="D11" s="99">
        <v>1</v>
      </c>
      <c r="G11" s="116"/>
    </row>
    <row r="12" spans="1:8" ht="38" x14ac:dyDescent="0.3">
      <c r="A12" s="12">
        <v>10</v>
      </c>
      <c r="B12" s="16" t="s">
        <v>17</v>
      </c>
      <c r="C12" s="19" t="s">
        <v>18</v>
      </c>
      <c r="D12" s="99">
        <v>1</v>
      </c>
      <c r="G12" s="116"/>
    </row>
    <row r="13" spans="1:8" ht="75.5" x14ac:dyDescent="0.3">
      <c r="A13" s="20">
        <v>11</v>
      </c>
      <c r="B13" s="20" t="s">
        <v>19</v>
      </c>
      <c r="C13" s="141" t="s">
        <v>34</v>
      </c>
      <c r="D13" s="22">
        <v>2</v>
      </c>
      <c r="E13" s="72"/>
      <c r="F13" s="72"/>
      <c r="G13" s="116"/>
    </row>
    <row r="14" spans="1:8" ht="39" x14ac:dyDescent="0.3">
      <c r="A14" s="20">
        <v>12</v>
      </c>
      <c r="B14" s="20" t="s">
        <v>19</v>
      </c>
      <c r="C14" s="141" t="s">
        <v>22</v>
      </c>
      <c r="D14" s="22">
        <v>1</v>
      </c>
      <c r="E14" s="72"/>
      <c r="G14" s="117"/>
    </row>
    <row r="15" spans="1:8" ht="75.5" x14ac:dyDescent="0.3">
      <c r="A15" s="23">
        <v>13</v>
      </c>
      <c r="B15" s="23" t="s">
        <v>35</v>
      </c>
      <c r="C15" s="38" t="s">
        <v>107</v>
      </c>
      <c r="D15" s="25">
        <v>1</v>
      </c>
      <c r="G15" s="116"/>
    </row>
    <row r="16" spans="1:8" ht="75.5" x14ac:dyDescent="0.3">
      <c r="A16" s="23">
        <v>14</v>
      </c>
      <c r="B16" s="23" t="s">
        <v>23</v>
      </c>
      <c r="C16" s="24" t="s">
        <v>102</v>
      </c>
      <c r="D16" s="25">
        <v>1</v>
      </c>
      <c r="E16" s="72"/>
      <c r="G16" s="116"/>
    </row>
    <row r="17" spans="1:7" ht="13" x14ac:dyDescent="0.3">
      <c r="A17" s="26"/>
      <c r="B17" s="5"/>
      <c r="C17" s="5" t="s">
        <v>25</v>
      </c>
      <c r="D17" s="27">
        <f>SUM(D3:D16)</f>
        <v>50</v>
      </c>
      <c r="G17" s="121"/>
    </row>
    <row r="18" spans="1:7" ht="13" x14ac:dyDescent="0.3">
      <c r="A18" s="26"/>
      <c r="B18" s="30"/>
      <c r="C18" s="39" t="s">
        <v>37</v>
      </c>
      <c r="D18" s="41">
        <v>42</v>
      </c>
      <c r="G18" s="116"/>
    </row>
    <row r="19" spans="1:7" ht="13" x14ac:dyDescent="0.3">
      <c r="A19" s="4"/>
      <c r="B19" s="42"/>
      <c r="C19" s="43"/>
      <c r="D19" s="40"/>
    </row>
    <row r="20" spans="1:7" ht="13" x14ac:dyDescent="0.3">
      <c r="A20" s="4"/>
      <c r="B20" s="42"/>
      <c r="C20" s="43"/>
      <c r="D20" s="40"/>
    </row>
  </sheetData>
  <mergeCells count="1">
    <mergeCell ref="A1:D1"/>
  </mergeCells>
  <hyperlinks>
    <hyperlink ref="C1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4"/>
  <sheetViews>
    <sheetView workbookViewId="0">
      <pane ySplit="2" topLeftCell="A3" activePane="bottomLeft" state="frozen"/>
      <selection pane="bottomLeft" activeCell="E11" sqref="E11"/>
    </sheetView>
  </sheetViews>
  <sheetFormatPr defaultColWidth="12.54296875" defaultRowHeight="15.75" customHeight="1" x14ac:dyDescent="0.25"/>
  <cols>
    <col min="1" max="1" width="5.1796875" customWidth="1"/>
    <col min="2" max="2" width="22" customWidth="1"/>
    <col min="3" max="3" width="78.1796875" customWidth="1"/>
    <col min="4" max="4" width="7.54296875" customWidth="1"/>
    <col min="5" max="5" width="20.7265625" customWidth="1"/>
    <col min="6" max="6" width="19.54296875" customWidth="1"/>
    <col min="7" max="7" width="23.7265625" customWidth="1"/>
  </cols>
  <sheetData>
    <row r="1" spans="1:8" ht="18" customHeight="1" x14ac:dyDescent="0.3">
      <c r="A1" s="146" t="s">
        <v>0</v>
      </c>
      <c r="B1" s="148"/>
      <c r="C1" s="148"/>
      <c r="D1" s="148"/>
      <c r="E1" s="152"/>
      <c r="F1" s="148"/>
      <c r="G1" s="148"/>
      <c r="H1" s="148"/>
    </row>
    <row r="2" spans="1:8" ht="39" x14ac:dyDescent="0.3">
      <c r="A2" s="5" t="s">
        <v>1</v>
      </c>
      <c r="B2" s="5" t="s">
        <v>2</v>
      </c>
      <c r="C2" s="5" t="s">
        <v>3</v>
      </c>
      <c r="D2" s="6" t="s">
        <v>4</v>
      </c>
    </row>
    <row r="3" spans="1:8" ht="25.5" x14ac:dyDescent="0.3">
      <c r="A3" s="7">
        <v>1</v>
      </c>
      <c r="B3" s="7" t="s">
        <v>5</v>
      </c>
      <c r="C3" s="8" t="s">
        <v>108</v>
      </c>
      <c r="D3" s="9">
        <v>10</v>
      </c>
      <c r="E3" s="72"/>
      <c r="F3" s="72"/>
      <c r="G3" s="72"/>
    </row>
    <row r="4" spans="1:8" ht="92.25" customHeight="1" x14ac:dyDescent="0.3">
      <c r="A4" s="7">
        <v>2</v>
      </c>
      <c r="B4" s="7" t="s">
        <v>7</v>
      </c>
      <c r="C4" s="135" t="s">
        <v>139</v>
      </c>
      <c r="D4" s="9">
        <v>4</v>
      </c>
      <c r="E4" s="72"/>
      <c r="F4" s="91"/>
      <c r="G4" s="91"/>
    </row>
    <row r="5" spans="1:8" ht="50.5" x14ac:dyDescent="0.3">
      <c r="A5" s="7">
        <v>3</v>
      </c>
      <c r="B5" s="7" t="s">
        <v>29</v>
      </c>
      <c r="C5" s="135" t="s">
        <v>140</v>
      </c>
      <c r="D5" s="9">
        <v>4</v>
      </c>
      <c r="E5" s="72"/>
      <c r="F5" s="91"/>
      <c r="G5" s="91"/>
    </row>
    <row r="6" spans="1:8" ht="39" x14ac:dyDescent="0.3">
      <c r="A6" s="7">
        <v>4</v>
      </c>
      <c r="B6" s="7" t="s">
        <v>109</v>
      </c>
      <c r="C6" s="142" t="s">
        <v>110</v>
      </c>
      <c r="D6" s="9">
        <v>15</v>
      </c>
      <c r="E6" s="72"/>
      <c r="F6" s="72"/>
      <c r="G6" s="91"/>
    </row>
    <row r="7" spans="1:8" ht="88.5" x14ac:dyDescent="0.3">
      <c r="A7" s="7">
        <v>5</v>
      </c>
      <c r="B7" s="7" t="s">
        <v>10</v>
      </c>
      <c r="C7" s="135" t="s">
        <v>141</v>
      </c>
      <c r="D7" s="9">
        <v>5</v>
      </c>
      <c r="E7" s="72"/>
      <c r="F7" s="72"/>
      <c r="G7" s="91"/>
    </row>
    <row r="8" spans="1:8" ht="88" x14ac:dyDescent="0.3">
      <c r="A8" s="7">
        <v>6</v>
      </c>
      <c r="B8" s="7" t="s">
        <v>111</v>
      </c>
      <c r="C8" s="137" t="s">
        <v>112</v>
      </c>
      <c r="D8" s="9">
        <v>3</v>
      </c>
      <c r="E8" s="72"/>
      <c r="F8" s="91"/>
      <c r="G8" s="91"/>
    </row>
    <row r="9" spans="1:8" ht="38" x14ac:dyDescent="0.3">
      <c r="A9" s="12">
        <v>7</v>
      </c>
      <c r="B9" s="16" t="s">
        <v>15</v>
      </c>
      <c r="C9" s="139" t="s">
        <v>16</v>
      </c>
      <c r="D9" s="18">
        <v>4</v>
      </c>
      <c r="E9" s="91"/>
      <c r="F9" s="91"/>
      <c r="G9" s="72"/>
    </row>
    <row r="10" spans="1:8" ht="39" x14ac:dyDescent="0.3">
      <c r="A10" s="20">
        <v>8</v>
      </c>
      <c r="B10" s="20" t="s">
        <v>19</v>
      </c>
      <c r="C10" s="141" t="s">
        <v>20</v>
      </c>
      <c r="D10" s="22">
        <v>2</v>
      </c>
      <c r="F10" s="91"/>
      <c r="G10" s="91"/>
    </row>
    <row r="11" spans="1:8" ht="39" x14ac:dyDescent="0.3">
      <c r="A11" s="20">
        <v>9</v>
      </c>
      <c r="B11" s="20" t="s">
        <v>19</v>
      </c>
      <c r="C11" s="21" t="s">
        <v>113</v>
      </c>
      <c r="D11" s="22">
        <v>3</v>
      </c>
      <c r="E11" s="72"/>
      <c r="F11" s="91"/>
      <c r="G11" s="91"/>
    </row>
    <row r="12" spans="1:8" ht="13" x14ac:dyDescent="0.3">
      <c r="A12" s="26"/>
      <c r="B12" s="5"/>
      <c r="C12" s="26" t="s">
        <v>25</v>
      </c>
      <c r="D12" s="27">
        <f>SUM(D3:D11)</f>
        <v>50</v>
      </c>
      <c r="E12" s="72"/>
      <c r="F12" s="72"/>
      <c r="G12" s="91"/>
    </row>
    <row r="13" spans="1:8" ht="13" x14ac:dyDescent="0.3">
      <c r="A13" s="26"/>
      <c r="B13" s="30"/>
      <c r="C13" s="39" t="s">
        <v>26</v>
      </c>
      <c r="D13" s="31">
        <v>36</v>
      </c>
    </row>
    <row r="14" spans="1:8" ht="12.5" x14ac:dyDescent="0.25">
      <c r="A14" s="4"/>
      <c r="B14" s="4"/>
      <c r="C14" s="3"/>
      <c r="D14" s="40"/>
    </row>
  </sheetData>
  <mergeCells count="2">
    <mergeCell ref="A1:D1"/>
    <mergeCell ref="E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7"/>
  <sheetViews>
    <sheetView workbookViewId="0">
      <pane ySplit="2" topLeftCell="A3" activePane="bottomLeft" state="frozen"/>
      <selection pane="bottomLeft" activeCell="H6" sqref="H6"/>
    </sheetView>
  </sheetViews>
  <sheetFormatPr defaultColWidth="12.54296875" defaultRowHeight="15.75" customHeight="1" x14ac:dyDescent="0.25"/>
  <cols>
    <col min="1" max="1" width="5.1796875" customWidth="1"/>
    <col min="2" max="2" width="22" customWidth="1"/>
    <col min="3" max="3" width="72.26953125" customWidth="1"/>
    <col min="4" max="4" width="7.54296875" customWidth="1"/>
    <col min="5" max="5" width="20.7265625" customWidth="1"/>
    <col min="6" max="6" width="19.54296875" customWidth="1"/>
    <col min="7" max="7" width="23.7265625" customWidth="1"/>
  </cols>
  <sheetData>
    <row r="1" spans="1:8" ht="16.5" customHeight="1" x14ac:dyDescent="0.3">
      <c r="A1" s="146" t="s">
        <v>27</v>
      </c>
      <c r="B1" s="148"/>
      <c r="C1" s="148"/>
      <c r="D1" s="148"/>
      <c r="E1" s="152"/>
      <c r="F1" s="148"/>
      <c r="G1" s="148"/>
      <c r="H1" s="148"/>
    </row>
    <row r="2" spans="1:8" ht="39" x14ac:dyDescent="0.3">
      <c r="A2" s="5" t="s">
        <v>1</v>
      </c>
      <c r="B2" s="5" t="s">
        <v>2</v>
      </c>
      <c r="C2" s="5" t="s">
        <v>3</v>
      </c>
      <c r="D2" s="6" t="s">
        <v>4</v>
      </c>
    </row>
    <row r="3" spans="1:8" ht="25.5" x14ac:dyDescent="0.3">
      <c r="A3" s="7">
        <v>1</v>
      </c>
      <c r="B3" s="7" t="s">
        <v>5</v>
      </c>
      <c r="C3" s="8" t="s">
        <v>108</v>
      </c>
      <c r="D3" s="9">
        <v>10</v>
      </c>
      <c r="E3" s="72"/>
      <c r="F3" s="72"/>
      <c r="G3" s="72"/>
    </row>
    <row r="4" spans="1:8" ht="101" x14ac:dyDescent="0.3">
      <c r="A4" s="7">
        <v>2</v>
      </c>
      <c r="B4" s="7" t="s">
        <v>7</v>
      </c>
      <c r="C4" s="10" t="s">
        <v>114</v>
      </c>
      <c r="D4" s="9">
        <v>4</v>
      </c>
      <c r="E4" s="72"/>
      <c r="F4" s="91"/>
      <c r="G4" s="91"/>
    </row>
    <row r="5" spans="1:8" ht="50.5" x14ac:dyDescent="0.3">
      <c r="A5" s="7">
        <v>3</v>
      </c>
      <c r="B5" s="7" t="s">
        <v>29</v>
      </c>
      <c r="C5" s="10" t="s">
        <v>115</v>
      </c>
      <c r="D5" s="9">
        <v>3</v>
      </c>
      <c r="E5" s="72"/>
      <c r="F5" s="91"/>
      <c r="G5" s="91"/>
    </row>
    <row r="6" spans="1:8" ht="39" x14ac:dyDescent="0.3">
      <c r="A6" s="7">
        <v>4</v>
      </c>
      <c r="B6" s="7" t="s">
        <v>109</v>
      </c>
      <c r="C6" s="122" t="s">
        <v>116</v>
      </c>
      <c r="D6" s="9">
        <v>15</v>
      </c>
      <c r="E6" s="72"/>
      <c r="F6" s="72"/>
      <c r="G6" s="91"/>
    </row>
    <row r="7" spans="1:8" ht="88.5" x14ac:dyDescent="0.3">
      <c r="A7" s="7">
        <v>5</v>
      </c>
      <c r="B7" s="7" t="s">
        <v>10</v>
      </c>
      <c r="C7" s="135" t="s">
        <v>141</v>
      </c>
      <c r="D7" s="9">
        <v>4</v>
      </c>
      <c r="E7" s="72"/>
      <c r="F7" s="72"/>
      <c r="G7" s="91"/>
    </row>
    <row r="8" spans="1:8" ht="88" x14ac:dyDescent="0.3">
      <c r="A8" s="7">
        <v>6</v>
      </c>
      <c r="B8" s="7" t="s">
        <v>117</v>
      </c>
      <c r="C8" s="137" t="s">
        <v>112</v>
      </c>
      <c r="D8" s="9">
        <v>3</v>
      </c>
      <c r="E8" s="72"/>
      <c r="F8" s="91"/>
      <c r="G8" s="91"/>
    </row>
    <row r="9" spans="1:8" ht="75.5" x14ac:dyDescent="0.3">
      <c r="A9" s="7">
        <v>7</v>
      </c>
      <c r="B9" s="35" t="s">
        <v>31</v>
      </c>
      <c r="C9" s="135" t="s">
        <v>142</v>
      </c>
      <c r="D9" s="9">
        <v>1</v>
      </c>
      <c r="E9" s="91"/>
      <c r="F9" s="91"/>
      <c r="G9" s="72"/>
    </row>
    <row r="10" spans="1:8" ht="38" x14ac:dyDescent="0.3">
      <c r="A10" s="12">
        <v>8</v>
      </c>
      <c r="B10" s="16" t="s">
        <v>15</v>
      </c>
      <c r="C10" s="139" t="s">
        <v>16</v>
      </c>
      <c r="D10" s="18">
        <v>3</v>
      </c>
      <c r="E10" s="91"/>
      <c r="F10" s="91"/>
      <c r="G10" s="72"/>
    </row>
    <row r="11" spans="1:8" ht="75.5" x14ac:dyDescent="0.3">
      <c r="A11" s="20">
        <v>9</v>
      </c>
      <c r="B11" s="20" t="s">
        <v>19</v>
      </c>
      <c r="C11" s="141" t="s">
        <v>34</v>
      </c>
      <c r="D11" s="22">
        <v>2</v>
      </c>
      <c r="E11" s="91"/>
      <c r="F11" s="91"/>
      <c r="G11" s="91"/>
    </row>
    <row r="12" spans="1:8" ht="39" x14ac:dyDescent="0.3">
      <c r="A12" s="20">
        <v>10</v>
      </c>
      <c r="B12" s="20" t="s">
        <v>19</v>
      </c>
      <c r="C12" s="141" t="s">
        <v>143</v>
      </c>
      <c r="D12" s="22">
        <v>3</v>
      </c>
      <c r="E12" s="72"/>
      <c r="F12" s="91"/>
      <c r="G12" s="91"/>
    </row>
    <row r="13" spans="1:8" ht="75.5" x14ac:dyDescent="0.3">
      <c r="A13" s="23">
        <v>11</v>
      </c>
      <c r="B13" s="23" t="s">
        <v>35</v>
      </c>
      <c r="C13" s="38" t="s">
        <v>118</v>
      </c>
      <c r="D13" s="25">
        <v>1</v>
      </c>
      <c r="E13" s="72"/>
      <c r="F13" s="72"/>
      <c r="G13" s="91"/>
    </row>
    <row r="14" spans="1:8" ht="75.5" x14ac:dyDescent="0.3">
      <c r="A14" s="23">
        <v>12</v>
      </c>
      <c r="B14" s="23" t="s">
        <v>23</v>
      </c>
      <c r="C14" s="24" t="s">
        <v>102</v>
      </c>
      <c r="D14" s="25">
        <v>1</v>
      </c>
      <c r="E14" s="72"/>
      <c r="G14" s="116"/>
    </row>
    <row r="15" spans="1:8" ht="13" x14ac:dyDescent="0.3">
      <c r="A15" s="26"/>
      <c r="B15" s="5"/>
      <c r="C15" s="26" t="s">
        <v>25</v>
      </c>
      <c r="D15" s="27">
        <f>SUM(D3:D14)</f>
        <v>50</v>
      </c>
      <c r="E15" s="72"/>
      <c r="F15" s="72"/>
      <c r="G15" s="91"/>
    </row>
    <row r="16" spans="1:8" ht="13" x14ac:dyDescent="0.3">
      <c r="A16" s="26"/>
      <c r="B16" s="30"/>
      <c r="C16" s="39" t="s">
        <v>37</v>
      </c>
      <c r="D16" s="123">
        <v>42</v>
      </c>
    </row>
    <row r="17" spans="1:4" ht="12.5" x14ac:dyDescent="0.25">
      <c r="A17" s="4"/>
      <c r="B17" s="4"/>
      <c r="C17" s="3"/>
      <c r="D17" s="40"/>
    </row>
  </sheetData>
  <mergeCells count="2">
    <mergeCell ref="A1:D1"/>
    <mergeCell ref="E1:H1"/>
  </mergeCells>
  <hyperlinks>
    <hyperlink ref="C13"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19"/>
  <sheetViews>
    <sheetView workbookViewId="0">
      <pane ySplit="2" topLeftCell="A9" activePane="bottomLeft" state="frozen"/>
      <selection pane="bottomLeft" activeCell="E15" sqref="E15"/>
    </sheetView>
  </sheetViews>
  <sheetFormatPr defaultColWidth="12.54296875" defaultRowHeight="15.75" customHeight="1" x14ac:dyDescent="0.25"/>
  <cols>
    <col min="1" max="1" width="4.453125" customWidth="1"/>
    <col min="2" max="2" width="23" customWidth="1"/>
    <col min="3" max="3" width="75.26953125" customWidth="1"/>
    <col min="4" max="4" width="7.54296875" customWidth="1"/>
    <col min="5" max="5" width="17.453125" customWidth="1"/>
    <col min="6" max="6" width="19.453125" customWidth="1"/>
  </cols>
  <sheetData>
    <row r="1" spans="1:27" ht="13" x14ac:dyDescent="0.3">
      <c r="A1" s="146" t="s">
        <v>119</v>
      </c>
      <c r="B1" s="148"/>
      <c r="C1" s="148"/>
      <c r="D1" s="148"/>
      <c r="E1" s="2"/>
      <c r="F1" s="2"/>
      <c r="G1" s="3"/>
      <c r="H1" s="3"/>
      <c r="I1" s="3"/>
      <c r="J1" s="3"/>
      <c r="K1" s="3"/>
      <c r="L1" s="3"/>
      <c r="M1" s="3"/>
      <c r="N1" s="3"/>
      <c r="O1" s="3"/>
      <c r="P1" s="3"/>
      <c r="Q1" s="3"/>
      <c r="R1" s="3"/>
      <c r="S1" s="3"/>
      <c r="T1" s="3"/>
      <c r="U1" s="3"/>
      <c r="V1" s="3"/>
      <c r="W1" s="3"/>
      <c r="X1" s="3"/>
      <c r="Y1" s="3"/>
      <c r="Z1" s="3"/>
      <c r="AA1" s="4"/>
    </row>
    <row r="2" spans="1:27" ht="39" x14ac:dyDescent="0.3">
      <c r="A2" s="5" t="s">
        <v>1</v>
      </c>
      <c r="B2" s="5" t="s">
        <v>2</v>
      </c>
      <c r="C2" s="5" t="s">
        <v>3</v>
      </c>
      <c r="D2" s="6" t="s">
        <v>4</v>
      </c>
      <c r="E2" s="2"/>
      <c r="F2" s="2"/>
      <c r="G2" s="3"/>
      <c r="H2" s="3"/>
      <c r="I2" s="3"/>
      <c r="J2" s="3"/>
      <c r="K2" s="3"/>
      <c r="L2" s="3"/>
      <c r="M2" s="3"/>
      <c r="N2" s="3"/>
      <c r="O2" s="3"/>
      <c r="P2" s="3"/>
      <c r="Q2" s="3"/>
      <c r="R2" s="3"/>
      <c r="S2" s="3"/>
      <c r="T2" s="3"/>
      <c r="U2" s="3"/>
      <c r="V2" s="3"/>
      <c r="W2" s="3"/>
      <c r="X2" s="3"/>
      <c r="Y2" s="3"/>
      <c r="Z2" s="3"/>
      <c r="AA2" s="4"/>
    </row>
    <row r="3" spans="1:27" ht="25.5" x14ac:dyDescent="0.3">
      <c r="A3" s="7">
        <v>1</v>
      </c>
      <c r="B3" s="7" t="s">
        <v>5</v>
      </c>
      <c r="C3" s="8" t="s">
        <v>120</v>
      </c>
      <c r="D3" s="9">
        <v>20</v>
      </c>
      <c r="E3" s="56"/>
      <c r="F3" s="56"/>
      <c r="G3" s="4"/>
      <c r="H3" s="4"/>
      <c r="I3" s="4"/>
      <c r="J3" s="4"/>
      <c r="K3" s="4"/>
      <c r="L3" s="4"/>
      <c r="M3" s="4"/>
      <c r="N3" s="4"/>
      <c r="O3" s="4"/>
      <c r="P3" s="4"/>
      <c r="Q3" s="4"/>
      <c r="R3" s="4"/>
      <c r="S3" s="4"/>
      <c r="T3" s="4"/>
      <c r="U3" s="4"/>
      <c r="V3" s="4"/>
      <c r="W3" s="4"/>
      <c r="X3" s="4"/>
      <c r="Y3" s="4"/>
      <c r="Z3" s="4"/>
      <c r="AA3" s="4"/>
    </row>
    <row r="4" spans="1:27" ht="88.5" x14ac:dyDescent="0.3">
      <c r="A4" s="7">
        <v>2</v>
      </c>
      <c r="B4" s="7" t="s">
        <v>7</v>
      </c>
      <c r="C4" s="8" t="s">
        <v>121</v>
      </c>
      <c r="D4" s="9">
        <v>6</v>
      </c>
      <c r="E4" s="56"/>
      <c r="F4" s="56"/>
      <c r="G4" s="4"/>
      <c r="H4" s="4"/>
      <c r="I4" s="4"/>
      <c r="J4" s="4"/>
      <c r="K4" s="4"/>
      <c r="L4" s="4"/>
      <c r="M4" s="4"/>
      <c r="N4" s="4"/>
      <c r="O4" s="4"/>
      <c r="P4" s="4"/>
      <c r="Q4" s="4"/>
      <c r="R4" s="4"/>
      <c r="S4" s="4"/>
      <c r="T4" s="4"/>
      <c r="U4" s="4"/>
      <c r="V4" s="4"/>
      <c r="W4" s="4"/>
      <c r="X4" s="4"/>
      <c r="Y4" s="4"/>
      <c r="Z4" s="4"/>
      <c r="AA4" s="4"/>
    </row>
    <row r="5" spans="1:27" ht="113.5" x14ac:dyDescent="0.3">
      <c r="A5" s="7">
        <v>3</v>
      </c>
      <c r="B5" s="7" t="s">
        <v>10</v>
      </c>
      <c r="C5" s="135" t="s">
        <v>144</v>
      </c>
      <c r="D5" s="9">
        <v>5</v>
      </c>
      <c r="E5" s="56"/>
      <c r="F5" s="56"/>
      <c r="G5" s="4"/>
      <c r="H5" s="4"/>
      <c r="I5" s="4"/>
      <c r="J5" s="4"/>
      <c r="K5" s="4"/>
      <c r="L5" s="4"/>
      <c r="M5" s="4"/>
      <c r="N5" s="4"/>
      <c r="O5" s="4"/>
      <c r="P5" s="4"/>
      <c r="Q5" s="4"/>
      <c r="R5" s="4"/>
      <c r="S5" s="4"/>
      <c r="T5" s="4"/>
      <c r="U5" s="4"/>
      <c r="V5" s="4"/>
      <c r="W5" s="4"/>
      <c r="X5" s="4"/>
      <c r="Y5" s="4"/>
      <c r="Z5" s="4"/>
      <c r="AA5" s="4"/>
    </row>
    <row r="6" spans="1:27" ht="88" x14ac:dyDescent="0.3">
      <c r="A6" s="7">
        <v>4</v>
      </c>
      <c r="B6" s="7" t="s">
        <v>122</v>
      </c>
      <c r="C6" s="137" t="s">
        <v>112</v>
      </c>
      <c r="D6" s="9">
        <v>3</v>
      </c>
      <c r="E6" s="56"/>
      <c r="F6" s="56"/>
      <c r="G6" s="4"/>
      <c r="H6" s="4"/>
      <c r="I6" s="4"/>
      <c r="J6" s="4"/>
      <c r="K6" s="4"/>
      <c r="L6" s="4"/>
      <c r="M6" s="4"/>
      <c r="N6" s="4"/>
      <c r="O6" s="4"/>
      <c r="P6" s="4"/>
      <c r="Q6" s="4"/>
      <c r="R6" s="4"/>
      <c r="S6" s="4"/>
      <c r="T6" s="4"/>
      <c r="U6" s="4"/>
      <c r="V6" s="4"/>
      <c r="W6" s="4"/>
      <c r="X6" s="4"/>
      <c r="Y6" s="4"/>
      <c r="Z6" s="4"/>
      <c r="AA6" s="4"/>
    </row>
    <row r="7" spans="1:27" ht="88" x14ac:dyDescent="0.3">
      <c r="A7" s="12">
        <v>5</v>
      </c>
      <c r="B7" s="13" t="s">
        <v>13</v>
      </c>
      <c r="C7" s="140" t="s">
        <v>123</v>
      </c>
      <c r="D7" s="18">
        <v>2</v>
      </c>
      <c r="E7" s="2"/>
      <c r="H7" s="4"/>
      <c r="I7" s="4"/>
      <c r="J7" s="4"/>
      <c r="K7" s="4"/>
      <c r="L7" s="4"/>
      <c r="M7" s="4"/>
      <c r="N7" s="4"/>
      <c r="O7" s="4"/>
      <c r="P7" s="4"/>
      <c r="Q7" s="4"/>
      <c r="R7" s="4"/>
      <c r="S7" s="4"/>
      <c r="T7" s="4"/>
      <c r="U7" s="4"/>
      <c r="V7" s="4"/>
      <c r="W7" s="4"/>
      <c r="X7" s="4"/>
      <c r="Y7" s="4"/>
      <c r="Z7" s="4"/>
      <c r="AA7" s="4"/>
    </row>
    <row r="8" spans="1:27" ht="38" x14ac:dyDescent="0.3">
      <c r="A8" s="12">
        <v>6</v>
      </c>
      <c r="B8" s="16" t="s">
        <v>15</v>
      </c>
      <c r="C8" s="139" t="s">
        <v>16</v>
      </c>
      <c r="D8" s="18">
        <v>4</v>
      </c>
      <c r="E8" s="56"/>
      <c r="F8" s="56"/>
      <c r="G8" s="4"/>
      <c r="H8" s="4"/>
      <c r="I8" s="4"/>
      <c r="J8" s="4"/>
      <c r="K8" s="4"/>
      <c r="L8" s="4"/>
      <c r="M8" s="4"/>
      <c r="N8" s="4"/>
      <c r="O8" s="4"/>
      <c r="P8" s="4"/>
      <c r="Q8" s="4"/>
      <c r="R8" s="4"/>
      <c r="S8" s="4"/>
      <c r="T8" s="4"/>
      <c r="U8" s="4"/>
      <c r="V8" s="4"/>
      <c r="W8" s="4"/>
      <c r="X8" s="4"/>
      <c r="Y8" s="4"/>
      <c r="Z8" s="4"/>
      <c r="AA8" s="4"/>
    </row>
    <row r="9" spans="1:27" ht="38" x14ac:dyDescent="0.3">
      <c r="A9" s="12">
        <v>7</v>
      </c>
      <c r="B9" s="16" t="s">
        <v>17</v>
      </c>
      <c r="C9" s="19" t="s">
        <v>18</v>
      </c>
      <c r="D9" s="18">
        <v>1</v>
      </c>
      <c r="E9" s="56"/>
      <c r="F9" s="56"/>
      <c r="G9" s="4"/>
      <c r="H9" s="4"/>
      <c r="I9" s="4"/>
      <c r="J9" s="4"/>
      <c r="K9" s="4"/>
      <c r="L9" s="4"/>
      <c r="M9" s="4"/>
      <c r="N9" s="4"/>
      <c r="O9" s="4"/>
      <c r="P9" s="4"/>
      <c r="Q9" s="4"/>
      <c r="R9" s="4"/>
      <c r="S9" s="4"/>
      <c r="T9" s="4"/>
      <c r="U9" s="4"/>
      <c r="V9" s="4"/>
      <c r="W9" s="4"/>
      <c r="X9" s="4"/>
      <c r="Y9" s="4"/>
      <c r="Z9" s="4"/>
      <c r="AA9" s="4"/>
    </row>
    <row r="10" spans="1:27" ht="26" x14ac:dyDescent="0.3">
      <c r="A10" s="12">
        <v>8</v>
      </c>
      <c r="B10" s="16" t="s">
        <v>124</v>
      </c>
      <c r="C10" s="17" t="s">
        <v>125</v>
      </c>
      <c r="D10" s="18">
        <v>2</v>
      </c>
      <c r="E10" s="56"/>
      <c r="F10" s="56"/>
      <c r="G10" s="4"/>
      <c r="H10" s="4"/>
      <c r="I10" s="4"/>
      <c r="J10" s="4"/>
      <c r="K10" s="4"/>
      <c r="L10" s="4"/>
      <c r="M10" s="4"/>
      <c r="N10" s="4"/>
      <c r="O10" s="4"/>
      <c r="P10" s="4"/>
      <c r="Q10" s="4"/>
      <c r="R10" s="4"/>
      <c r="S10" s="4"/>
      <c r="T10" s="4"/>
      <c r="U10" s="4"/>
      <c r="V10" s="4"/>
      <c r="W10" s="4"/>
      <c r="X10" s="4"/>
      <c r="Y10" s="4"/>
      <c r="Z10" s="4"/>
      <c r="AA10" s="4"/>
    </row>
    <row r="11" spans="1:27" ht="100.5" x14ac:dyDescent="0.3">
      <c r="A11" s="12">
        <v>9</v>
      </c>
      <c r="B11" s="16" t="s">
        <v>126</v>
      </c>
      <c r="C11" s="139" t="s">
        <v>127</v>
      </c>
      <c r="D11" s="18">
        <v>2</v>
      </c>
      <c r="E11" s="56"/>
      <c r="F11" s="56"/>
      <c r="G11" s="4"/>
      <c r="H11" s="4"/>
      <c r="I11" s="4"/>
      <c r="J11" s="4"/>
      <c r="K11" s="4"/>
      <c r="L11" s="4"/>
      <c r="M11" s="4"/>
      <c r="N11" s="4"/>
      <c r="O11" s="4"/>
      <c r="P11" s="4"/>
      <c r="Q11" s="4"/>
      <c r="R11" s="4"/>
      <c r="S11" s="4"/>
      <c r="T11" s="4"/>
      <c r="U11" s="4"/>
      <c r="V11" s="4"/>
      <c r="W11" s="4"/>
      <c r="X11" s="4"/>
      <c r="Y11" s="4"/>
      <c r="Z11" s="4"/>
      <c r="AA11" s="4"/>
    </row>
    <row r="12" spans="1:27" ht="39" x14ac:dyDescent="0.3">
      <c r="A12" s="20">
        <v>10</v>
      </c>
      <c r="B12" s="20" t="s">
        <v>19</v>
      </c>
      <c r="C12" s="141" t="s">
        <v>20</v>
      </c>
      <c r="D12" s="22">
        <v>2</v>
      </c>
      <c r="E12" s="56"/>
      <c r="F12" s="56"/>
      <c r="G12" s="4"/>
      <c r="H12" s="4"/>
      <c r="I12" s="4"/>
      <c r="J12" s="4"/>
      <c r="K12" s="4"/>
      <c r="L12" s="4"/>
      <c r="M12" s="4"/>
      <c r="N12" s="4"/>
      <c r="O12" s="4"/>
      <c r="P12" s="4"/>
      <c r="Q12" s="4"/>
      <c r="R12" s="4"/>
      <c r="S12" s="4"/>
      <c r="T12" s="4"/>
      <c r="U12" s="4"/>
      <c r="V12" s="4"/>
      <c r="W12" s="4"/>
      <c r="X12" s="4"/>
      <c r="Y12" s="4"/>
      <c r="Z12" s="4"/>
      <c r="AA12" s="4"/>
    </row>
    <row r="13" spans="1:27" ht="39" x14ac:dyDescent="0.3">
      <c r="A13" s="20">
        <v>11</v>
      </c>
      <c r="B13" s="20" t="s">
        <v>19</v>
      </c>
      <c r="C13" s="21" t="s">
        <v>128</v>
      </c>
      <c r="D13" s="22">
        <v>1</v>
      </c>
      <c r="E13" s="56"/>
      <c r="F13" s="4"/>
      <c r="G13" s="4"/>
      <c r="H13" s="4"/>
      <c r="I13" s="4"/>
      <c r="J13" s="4"/>
      <c r="K13" s="4"/>
      <c r="L13" s="4"/>
      <c r="M13" s="4"/>
      <c r="N13" s="4"/>
      <c r="O13" s="4"/>
      <c r="P13" s="4"/>
      <c r="Q13" s="4"/>
      <c r="R13" s="4"/>
      <c r="S13" s="4"/>
      <c r="T13" s="4"/>
      <c r="U13" s="4"/>
      <c r="V13" s="4"/>
      <c r="W13" s="4"/>
      <c r="X13" s="4"/>
      <c r="Y13" s="4"/>
      <c r="Z13" s="4"/>
      <c r="AA13" s="4"/>
    </row>
    <row r="14" spans="1:27" ht="39" x14ac:dyDescent="0.3">
      <c r="A14" s="20">
        <v>12</v>
      </c>
      <c r="B14" s="20" t="s">
        <v>19</v>
      </c>
      <c r="C14" s="21" t="s">
        <v>22</v>
      </c>
      <c r="D14" s="22">
        <v>1</v>
      </c>
      <c r="E14" s="56"/>
      <c r="F14" s="56"/>
      <c r="G14" s="4"/>
      <c r="H14" s="4"/>
      <c r="I14" s="4"/>
      <c r="J14" s="4"/>
      <c r="K14" s="4"/>
      <c r="L14" s="4"/>
      <c r="M14" s="4"/>
      <c r="N14" s="4"/>
      <c r="O14" s="4"/>
      <c r="P14" s="4"/>
      <c r="Q14" s="4"/>
      <c r="R14" s="4"/>
      <c r="S14" s="4"/>
      <c r="T14" s="4"/>
      <c r="U14" s="4"/>
      <c r="V14" s="4"/>
      <c r="W14" s="4"/>
      <c r="X14" s="4"/>
      <c r="Y14" s="4"/>
      <c r="Z14" s="4"/>
      <c r="AA14" s="4"/>
    </row>
    <row r="15" spans="1:27" ht="75.5" x14ac:dyDescent="0.3">
      <c r="A15" s="23">
        <v>13</v>
      </c>
      <c r="B15" s="23" t="s">
        <v>23</v>
      </c>
      <c r="C15" s="24" t="s">
        <v>129</v>
      </c>
      <c r="D15" s="25">
        <v>1</v>
      </c>
      <c r="E15" s="56"/>
      <c r="F15" s="4"/>
      <c r="G15" s="4"/>
      <c r="H15" s="4"/>
      <c r="I15" s="4"/>
      <c r="J15" s="4"/>
      <c r="K15" s="4"/>
      <c r="L15" s="4"/>
      <c r="M15" s="4"/>
      <c r="N15" s="4"/>
      <c r="O15" s="4"/>
      <c r="P15" s="4"/>
      <c r="Q15" s="4"/>
      <c r="R15" s="4"/>
      <c r="S15" s="4"/>
      <c r="T15" s="4"/>
      <c r="U15" s="4"/>
      <c r="V15" s="4"/>
      <c r="W15" s="4"/>
      <c r="X15" s="4"/>
      <c r="Y15" s="4"/>
      <c r="Z15" s="4"/>
      <c r="AA15" s="4"/>
    </row>
    <row r="16" spans="1:27" ht="13" x14ac:dyDescent="0.3">
      <c r="A16" s="26"/>
      <c r="B16" s="5"/>
      <c r="C16" s="26" t="s">
        <v>25</v>
      </c>
      <c r="D16" s="27">
        <f>SUM(D3:D15)</f>
        <v>50</v>
      </c>
      <c r="E16" s="28"/>
      <c r="F16" s="29"/>
      <c r="G16" s="4"/>
      <c r="H16" s="4"/>
      <c r="I16" s="4"/>
      <c r="J16" s="4"/>
      <c r="K16" s="4"/>
      <c r="L16" s="4"/>
      <c r="M16" s="4"/>
      <c r="N16" s="4"/>
      <c r="O16" s="4"/>
      <c r="P16" s="4"/>
      <c r="Q16" s="4"/>
      <c r="R16" s="4"/>
      <c r="S16" s="4"/>
      <c r="T16" s="4"/>
      <c r="U16" s="4"/>
      <c r="V16" s="4"/>
      <c r="W16" s="4"/>
      <c r="X16" s="4"/>
      <c r="Y16" s="4"/>
      <c r="Z16" s="4"/>
      <c r="AA16" s="4"/>
    </row>
    <row r="17" spans="1:27" ht="13" x14ac:dyDescent="0.3">
      <c r="A17" s="26"/>
      <c r="B17" s="30"/>
      <c r="C17" s="30" t="s">
        <v>26</v>
      </c>
      <c r="D17" s="31">
        <v>36</v>
      </c>
      <c r="E17" s="4"/>
      <c r="F17" s="4"/>
      <c r="G17" s="4"/>
      <c r="H17" s="4"/>
      <c r="I17" s="4"/>
      <c r="J17" s="4"/>
      <c r="K17" s="4"/>
      <c r="L17" s="4"/>
      <c r="M17" s="4"/>
      <c r="N17" s="4"/>
      <c r="O17" s="4"/>
      <c r="P17" s="4"/>
      <c r="Q17" s="4"/>
      <c r="R17" s="4"/>
      <c r="S17" s="4"/>
      <c r="T17" s="4"/>
      <c r="U17" s="4"/>
      <c r="V17" s="4"/>
      <c r="W17" s="4"/>
      <c r="X17" s="4"/>
      <c r="Y17" s="4"/>
      <c r="Z17" s="4"/>
      <c r="AA17" s="4"/>
    </row>
    <row r="18" spans="1:27" ht="12.5" x14ac:dyDescent="0.25">
      <c r="A18" s="4"/>
      <c r="B18" s="4"/>
      <c r="C18" s="4"/>
      <c r="D18" s="40"/>
      <c r="E18" s="4"/>
      <c r="F18" s="4"/>
      <c r="G18" s="4"/>
      <c r="H18" s="4"/>
      <c r="I18" s="4"/>
      <c r="J18" s="4"/>
      <c r="K18" s="4"/>
      <c r="L18" s="4"/>
      <c r="M18" s="4"/>
      <c r="N18" s="4"/>
      <c r="O18" s="4"/>
      <c r="P18" s="4"/>
      <c r="Q18" s="4"/>
      <c r="R18" s="4"/>
      <c r="S18" s="4"/>
      <c r="T18" s="4"/>
      <c r="U18" s="4"/>
      <c r="V18" s="4"/>
      <c r="W18" s="4"/>
      <c r="X18" s="4"/>
      <c r="Y18" s="4"/>
      <c r="Z18" s="4"/>
      <c r="AA18" s="4"/>
    </row>
    <row r="19" spans="1:27" ht="12.5" x14ac:dyDescent="0.25">
      <c r="A19" s="4"/>
      <c r="B19" s="4"/>
      <c r="C19" s="4"/>
      <c r="D19" s="40"/>
      <c r="E19" s="4"/>
      <c r="F19" s="4"/>
      <c r="G19" s="4"/>
      <c r="H19" s="4"/>
      <c r="I19" s="4"/>
      <c r="J19" s="4"/>
      <c r="K19" s="4"/>
      <c r="L19" s="4"/>
      <c r="M19" s="4"/>
      <c r="N19" s="4"/>
      <c r="O19" s="4"/>
      <c r="P19" s="4"/>
      <c r="Q19" s="4"/>
      <c r="R19" s="4"/>
      <c r="S19" s="4"/>
      <c r="T19" s="4"/>
      <c r="U19" s="4"/>
      <c r="V19" s="4"/>
      <c r="W19" s="4"/>
      <c r="X19" s="4"/>
      <c r="Y19" s="4"/>
      <c r="Z19" s="4"/>
      <c r="AA19" s="4"/>
    </row>
  </sheetData>
  <mergeCells count="1">
    <mergeCell ref="A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A20"/>
  <sheetViews>
    <sheetView workbookViewId="0">
      <pane ySplit="2" topLeftCell="A3" activePane="bottomLeft" state="frozen"/>
      <selection pane="bottomLeft" activeCell="C21" sqref="C21"/>
    </sheetView>
  </sheetViews>
  <sheetFormatPr defaultColWidth="12.54296875" defaultRowHeight="15.75" customHeight="1" x14ac:dyDescent="0.25"/>
  <cols>
    <col min="1" max="1" width="4.453125" customWidth="1"/>
    <col min="2" max="2" width="19.453125" customWidth="1"/>
    <col min="3" max="3" width="79" customWidth="1"/>
    <col min="4" max="4" width="7.54296875" customWidth="1"/>
  </cols>
  <sheetData>
    <row r="1" spans="1:27" ht="13" x14ac:dyDescent="0.3">
      <c r="A1" s="146" t="s">
        <v>130</v>
      </c>
      <c r="B1" s="148"/>
      <c r="C1" s="148"/>
      <c r="D1" s="148"/>
      <c r="E1" s="2"/>
      <c r="F1" s="2"/>
      <c r="G1" s="4"/>
      <c r="H1" s="4"/>
      <c r="I1" s="4"/>
      <c r="J1" s="4"/>
      <c r="K1" s="4"/>
      <c r="L1" s="4"/>
      <c r="M1" s="4"/>
      <c r="N1" s="4"/>
      <c r="O1" s="4"/>
      <c r="P1" s="4"/>
      <c r="Q1" s="4"/>
      <c r="R1" s="4"/>
      <c r="S1" s="4"/>
      <c r="T1" s="4"/>
      <c r="U1" s="4"/>
      <c r="V1" s="4"/>
      <c r="W1" s="4"/>
      <c r="X1" s="4"/>
      <c r="Y1" s="4"/>
      <c r="Z1" s="4"/>
      <c r="AA1" s="4"/>
    </row>
    <row r="2" spans="1:27" ht="39" x14ac:dyDescent="0.3">
      <c r="A2" s="5" t="s">
        <v>1</v>
      </c>
      <c r="B2" s="5" t="s">
        <v>2</v>
      </c>
      <c r="C2" s="5" t="s">
        <v>3</v>
      </c>
      <c r="D2" s="6" t="s">
        <v>4</v>
      </c>
      <c r="E2" s="2"/>
      <c r="F2" s="2"/>
      <c r="G2" s="4"/>
      <c r="H2" s="4"/>
      <c r="I2" s="4"/>
      <c r="J2" s="4"/>
      <c r="K2" s="4"/>
      <c r="L2" s="4"/>
      <c r="M2" s="4"/>
      <c r="N2" s="4"/>
      <c r="O2" s="4"/>
      <c r="P2" s="4"/>
      <c r="Q2" s="4"/>
      <c r="R2" s="4"/>
      <c r="S2" s="4"/>
      <c r="T2" s="4"/>
      <c r="U2" s="4"/>
      <c r="V2" s="4"/>
      <c r="W2" s="4"/>
      <c r="X2" s="4"/>
      <c r="Y2" s="4"/>
      <c r="Z2" s="4"/>
      <c r="AA2" s="4"/>
    </row>
    <row r="3" spans="1:27" ht="25.5" x14ac:dyDescent="0.3">
      <c r="A3" s="35">
        <v>1</v>
      </c>
      <c r="B3" s="7" t="s">
        <v>5</v>
      </c>
      <c r="C3" s="36" t="s">
        <v>6</v>
      </c>
      <c r="D3" s="37">
        <v>20</v>
      </c>
      <c r="E3" s="2"/>
      <c r="F3" s="4"/>
      <c r="G3" s="4"/>
      <c r="H3" s="4"/>
      <c r="I3" s="4"/>
      <c r="J3" s="4"/>
      <c r="K3" s="4"/>
      <c r="L3" s="4"/>
      <c r="M3" s="4"/>
      <c r="N3" s="4"/>
      <c r="O3" s="4"/>
      <c r="P3" s="4"/>
      <c r="Q3" s="4"/>
      <c r="R3" s="4"/>
      <c r="S3" s="4"/>
      <c r="T3" s="4"/>
      <c r="U3" s="4"/>
      <c r="V3" s="4"/>
      <c r="W3" s="4"/>
      <c r="X3" s="4"/>
      <c r="Y3" s="4"/>
      <c r="Z3" s="4"/>
      <c r="AA3" s="4"/>
    </row>
    <row r="4" spans="1:27" ht="88.5" x14ac:dyDescent="0.3">
      <c r="A4" s="35">
        <v>2</v>
      </c>
      <c r="B4" s="35" t="s">
        <v>7</v>
      </c>
      <c r="C4" s="137" t="s">
        <v>147</v>
      </c>
      <c r="D4" s="37">
        <v>6</v>
      </c>
      <c r="E4" s="2"/>
      <c r="F4" s="4"/>
      <c r="G4" s="4"/>
      <c r="H4" s="4"/>
      <c r="I4" s="4"/>
      <c r="J4" s="4"/>
      <c r="K4" s="4"/>
      <c r="L4" s="4"/>
      <c r="M4" s="4"/>
      <c r="N4" s="4"/>
      <c r="O4" s="4"/>
      <c r="P4" s="4"/>
      <c r="Q4" s="4"/>
      <c r="R4" s="4"/>
      <c r="S4" s="4"/>
      <c r="T4" s="4"/>
      <c r="U4" s="4"/>
      <c r="V4" s="4"/>
      <c r="W4" s="4"/>
      <c r="X4" s="4"/>
      <c r="Y4" s="4"/>
      <c r="Z4" s="4"/>
      <c r="AA4" s="4"/>
    </row>
    <row r="5" spans="1:27" ht="113.5" x14ac:dyDescent="0.3">
      <c r="A5" s="35">
        <v>3</v>
      </c>
      <c r="B5" s="35" t="s">
        <v>10</v>
      </c>
      <c r="C5" s="135" t="s">
        <v>146</v>
      </c>
      <c r="D5" s="37">
        <v>5</v>
      </c>
      <c r="E5" s="2"/>
      <c r="F5" s="4"/>
      <c r="G5" s="4"/>
      <c r="H5" s="4"/>
      <c r="I5" s="4"/>
      <c r="J5" s="4"/>
      <c r="K5" s="4"/>
      <c r="L5" s="4"/>
      <c r="M5" s="4"/>
      <c r="N5" s="4"/>
      <c r="O5" s="4"/>
      <c r="P5" s="4"/>
      <c r="Q5" s="4"/>
      <c r="R5" s="4"/>
      <c r="S5" s="4"/>
      <c r="T5" s="4"/>
      <c r="U5" s="4"/>
      <c r="V5" s="4"/>
      <c r="W5" s="4"/>
      <c r="X5" s="4"/>
      <c r="Y5" s="4"/>
      <c r="Z5" s="4"/>
      <c r="AA5" s="4"/>
    </row>
    <row r="6" spans="1:27" ht="88" x14ac:dyDescent="0.3">
      <c r="A6" s="35">
        <v>4</v>
      </c>
      <c r="B6" s="35" t="s">
        <v>30</v>
      </c>
      <c r="C6" s="137" t="s">
        <v>145</v>
      </c>
      <c r="D6" s="37">
        <v>3</v>
      </c>
      <c r="E6" s="2"/>
      <c r="F6" s="4"/>
      <c r="G6" s="4"/>
      <c r="H6" s="4"/>
      <c r="I6" s="4"/>
      <c r="J6" s="4"/>
      <c r="K6" s="4"/>
      <c r="L6" s="4"/>
      <c r="M6" s="4"/>
      <c r="N6" s="4"/>
      <c r="O6" s="4"/>
      <c r="P6" s="4"/>
      <c r="Q6" s="4"/>
      <c r="R6" s="4"/>
      <c r="S6" s="4"/>
      <c r="T6" s="4"/>
      <c r="U6" s="4"/>
      <c r="V6" s="4"/>
      <c r="W6" s="4"/>
      <c r="X6" s="4"/>
      <c r="Y6" s="4"/>
      <c r="Z6" s="4"/>
      <c r="AA6" s="4"/>
    </row>
    <row r="7" spans="1:27" ht="63" x14ac:dyDescent="0.3">
      <c r="A7" s="35">
        <v>5</v>
      </c>
      <c r="B7" s="35" t="s">
        <v>31</v>
      </c>
      <c r="C7" s="137" t="s">
        <v>148</v>
      </c>
      <c r="D7" s="37">
        <v>1</v>
      </c>
      <c r="E7" s="2"/>
      <c r="F7" s="4"/>
      <c r="G7" s="4"/>
      <c r="H7" s="4"/>
      <c r="I7" s="4"/>
      <c r="J7" s="4"/>
      <c r="K7" s="4"/>
      <c r="L7" s="4"/>
      <c r="M7" s="4"/>
      <c r="N7" s="4"/>
      <c r="O7" s="4"/>
      <c r="P7" s="4"/>
      <c r="Q7" s="4"/>
      <c r="R7" s="4"/>
      <c r="S7" s="4"/>
      <c r="T7" s="4"/>
      <c r="U7" s="4"/>
      <c r="V7" s="4"/>
      <c r="W7" s="4"/>
      <c r="X7" s="4"/>
      <c r="Y7" s="4"/>
      <c r="Z7" s="4"/>
      <c r="AA7" s="4"/>
    </row>
    <row r="8" spans="1:27" ht="75.5" x14ac:dyDescent="0.3">
      <c r="A8" s="12">
        <v>6</v>
      </c>
      <c r="B8" s="13" t="s">
        <v>13</v>
      </c>
      <c r="C8" s="140" t="s">
        <v>33</v>
      </c>
      <c r="D8" s="18">
        <v>2</v>
      </c>
      <c r="E8" s="2"/>
      <c r="F8" s="4"/>
      <c r="G8" s="4"/>
      <c r="H8" s="4"/>
      <c r="I8" s="4"/>
      <c r="J8" s="4"/>
      <c r="K8" s="4"/>
      <c r="L8" s="4"/>
      <c r="M8" s="4"/>
      <c r="N8" s="4"/>
      <c r="O8" s="4"/>
      <c r="P8" s="4"/>
      <c r="Q8" s="4"/>
      <c r="R8" s="4"/>
      <c r="S8" s="4"/>
      <c r="T8" s="4"/>
      <c r="U8" s="4"/>
      <c r="V8" s="4"/>
      <c r="W8" s="4"/>
      <c r="X8" s="4"/>
      <c r="Y8" s="4"/>
      <c r="Z8" s="4"/>
      <c r="AA8" s="4"/>
    </row>
    <row r="9" spans="1:27" ht="38" x14ac:dyDescent="0.3">
      <c r="A9" s="12">
        <v>7</v>
      </c>
      <c r="B9" s="16" t="s">
        <v>15</v>
      </c>
      <c r="C9" s="139" t="s">
        <v>86</v>
      </c>
      <c r="D9" s="18">
        <v>3</v>
      </c>
      <c r="E9" s="2"/>
      <c r="F9" s="4"/>
      <c r="G9" s="4"/>
      <c r="H9" s="4"/>
      <c r="I9" s="4"/>
      <c r="J9" s="4"/>
      <c r="K9" s="4"/>
      <c r="L9" s="4"/>
      <c r="M9" s="4"/>
      <c r="N9" s="4"/>
      <c r="O9" s="4"/>
      <c r="P9" s="4"/>
      <c r="Q9" s="4"/>
      <c r="R9" s="4"/>
      <c r="S9" s="4"/>
      <c r="T9" s="4"/>
      <c r="U9" s="4"/>
      <c r="V9" s="4"/>
      <c r="W9" s="4"/>
      <c r="X9" s="4"/>
      <c r="Y9" s="4"/>
      <c r="Z9" s="4"/>
      <c r="AA9" s="4"/>
    </row>
    <row r="10" spans="1:27" ht="38" x14ac:dyDescent="0.3">
      <c r="A10" s="12">
        <v>8</v>
      </c>
      <c r="B10" s="16" t="s">
        <v>17</v>
      </c>
      <c r="C10" s="139" t="s">
        <v>18</v>
      </c>
      <c r="D10" s="18">
        <v>1</v>
      </c>
      <c r="E10" s="2"/>
      <c r="F10" s="4"/>
      <c r="G10" s="4"/>
      <c r="H10" s="4"/>
      <c r="I10" s="4"/>
      <c r="J10" s="4"/>
      <c r="K10" s="4"/>
      <c r="L10" s="4"/>
      <c r="M10" s="4"/>
      <c r="N10" s="4"/>
      <c r="O10" s="4"/>
      <c r="P10" s="4"/>
      <c r="Q10" s="4"/>
      <c r="R10" s="4"/>
      <c r="S10" s="4"/>
      <c r="T10" s="4"/>
      <c r="U10" s="4"/>
      <c r="V10" s="4"/>
      <c r="W10" s="4"/>
      <c r="X10" s="4"/>
      <c r="Y10" s="4"/>
      <c r="Z10" s="4"/>
      <c r="AA10" s="4"/>
    </row>
    <row r="11" spans="1:27" ht="26" x14ac:dyDescent="0.3">
      <c r="A11" s="12">
        <v>9</v>
      </c>
      <c r="B11" s="16" t="s">
        <v>124</v>
      </c>
      <c r="C11" s="139" t="s">
        <v>125</v>
      </c>
      <c r="D11" s="18">
        <v>2</v>
      </c>
      <c r="E11" s="2"/>
      <c r="F11" s="4"/>
      <c r="G11" s="4"/>
      <c r="H11" s="4"/>
      <c r="I11" s="4"/>
      <c r="J11" s="4"/>
      <c r="K11" s="4"/>
      <c r="L11" s="4"/>
      <c r="M11" s="4"/>
      <c r="N11" s="4"/>
      <c r="O11" s="4"/>
      <c r="P11" s="4"/>
      <c r="Q11" s="4"/>
      <c r="R11" s="4"/>
      <c r="S11" s="4"/>
      <c r="T11" s="4"/>
      <c r="U11" s="4"/>
      <c r="V11" s="4"/>
      <c r="W11" s="4"/>
      <c r="X11" s="4"/>
      <c r="Y11" s="4"/>
      <c r="Z11" s="4"/>
      <c r="AA11" s="4"/>
    </row>
    <row r="12" spans="1:27" ht="100.5" x14ac:dyDescent="0.3">
      <c r="A12" s="12">
        <v>10</v>
      </c>
      <c r="B12" s="16" t="s">
        <v>126</v>
      </c>
      <c r="C12" s="17" t="s">
        <v>127</v>
      </c>
      <c r="D12" s="18">
        <v>2</v>
      </c>
      <c r="E12" s="56"/>
      <c r="F12" s="56"/>
      <c r="G12" s="4"/>
      <c r="H12" s="4"/>
      <c r="I12" s="4"/>
      <c r="J12" s="4"/>
      <c r="K12" s="4"/>
      <c r="L12" s="4"/>
      <c r="M12" s="4"/>
      <c r="N12" s="4"/>
      <c r="O12" s="4"/>
      <c r="P12" s="4"/>
      <c r="Q12" s="4"/>
      <c r="R12" s="4"/>
      <c r="S12" s="4"/>
      <c r="T12" s="4"/>
      <c r="U12" s="4"/>
      <c r="V12" s="4"/>
      <c r="W12" s="4"/>
      <c r="X12" s="4"/>
      <c r="Y12" s="4"/>
      <c r="Z12" s="4"/>
      <c r="AA12" s="4"/>
    </row>
    <row r="13" spans="1:27" ht="72" customHeight="1" x14ac:dyDescent="0.3">
      <c r="A13" s="20">
        <v>11</v>
      </c>
      <c r="B13" s="20" t="s">
        <v>19</v>
      </c>
      <c r="C13" s="21" t="s">
        <v>131</v>
      </c>
      <c r="D13" s="22">
        <v>2</v>
      </c>
      <c r="E13" s="2"/>
      <c r="F13" s="4"/>
      <c r="G13" s="4"/>
      <c r="H13" s="4"/>
      <c r="I13" s="4"/>
      <c r="J13" s="4"/>
      <c r="K13" s="4"/>
      <c r="L13" s="4"/>
      <c r="M13" s="4"/>
      <c r="N13" s="4"/>
      <c r="O13" s="4"/>
      <c r="P13" s="4"/>
      <c r="Q13" s="4"/>
      <c r="R13" s="4"/>
      <c r="S13" s="4"/>
      <c r="T13" s="4"/>
      <c r="U13" s="4"/>
      <c r="V13" s="4"/>
      <c r="W13" s="4"/>
      <c r="X13" s="4"/>
      <c r="Y13" s="4"/>
      <c r="Z13" s="4"/>
      <c r="AA13" s="4"/>
    </row>
    <row r="14" spans="1:27" ht="52" x14ac:dyDescent="0.3">
      <c r="A14" s="20">
        <v>12</v>
      </c>
      <c r="B14" s="20" t="s">
        <v>19</v>
      </c>
      <c r="C14" s="21" t="s">
        <v>22</v>
      </c>
      <c r="D14" s="22">
        <v>1</v>
      </c>
      <c r="E14" s="2"/>
      <c r="F14" s="4"/>
      <c r="G14" s="4"/>
      <c r="H14" s="4"/>
      <c r="I14" s="4"/>
      <c r="J14" s="4"/>
      <c r="K14" s="4"/>
      <c r="L14" s="4"/>
      <c r="M14" s="4"/>
      <c r="N14" s="4"/>
      <c r="O14" s="4"/>
      <c r="P14" s="4"/>
      <c r="Q14" s="4"/>
      <c r="R14" s="4"/>
      <c r="S14" s="4"/>
      <c r="T14" s="4"/>
      <c r="U14" s="4"/>
      <c r="V14" s="4"/>
      <c r="W14" s="4"/>
      <c r="X14" s="4"/>
      <c r="Y14" s="4"/>
      <c r="Z14" s="4"/>
      <c r="AA14" s="4"/>
    </row>
    <row r="15" spans="1:27" ht="63" x14ac:dyDescent="0.3">
      <c r="A15" s="23">
        <v>13</v>
      </c>
      <c r="B15" s="23" t="s">
        <v>35</v>
      </c>
      <c r="C15" s="143" t="s">
        <v>36</v>
      </c>
      <c r="D15" s="25">
        <v>1</v>
      </c>
      <c r="E15" s="2"/>
      <c r="F15" s="4"/>
      <c r="G15" s="4"/>
      <c r="H15" s="4"/>
      <c r="I15" s="4"/>
      <c r="J15" s="4"/>
      <c r="K15" s="4"/>
      <c r="L15" s="4"/>
      <c r="M15" s="4"/>
      <c r="N15" s="4"/>
      <c r="O15" s="4"/>
      <c r="P15" s="4"/>
      <c r="Q15" s="4"/>
      <c r="R15" s="4"/>
      <c r="S15" s="4"/>
      <c r="T15" s="4"/>
      <c r="U15" s="4"/>
      <c r="V15" s="4"/>
      <c r="W15" s="4"/>
      <c r="X15" s="4"/>
      <c r="Y15" s="4"/>
      <c r="Z15" s="4"/>
      <c r="AA15" s="4"/>
    </row>
    <row r="16" spans="1:27" ht="75.5" x14ac:dyDescent="0.3">
      <c r="A16" s="23">
        <v>14</v>
      </c>
      <c r="B16" s="23" t="s">
        <v>23</v>
      </c>
      <c r="C16" s="24" t="s">
        <v>129</v>
      </c>
      <c r="D16" s="25">
        <v>1</v>
      </c>
      <c r="E16" s="2"/>
      <c r="F16" s="4"/>
      <c r="G16" s="4"/>
      <c r="H16" s="4"/>
      <c r="I16" s="4"/>
      <c r="J16" s="4"/>
      <c r="K16" s="4"/>
      <c r="L16" s="4"/>
      <c r="M16" s="4"/>
      <c r="N16" s="4"/>
      <c r="O16" s="4"/>
      <c r="P16" s="4"/>
      <c r="Q16" s="4"/>
      <c r="R16" s="4"/>
      <c r="S16" s="4"/>
      <c r="T16" s="4"/>
      <c r="U16" s="4"/>
      <c r="V16" s="4"/>
      <c r="W16" s="4"/>
      <c r="X16" s="4"/>
      <c r="Y16" s="4"/>
      <c r="Z16" s="4"/>
      <c r="AA16" s="4"/>
    </row>
    <row r="17" spans="1:27" ht="13" x14ac:dyDescent="0.3">
      <c r="A17" s="26"/>
      <c r="B17" s="5"/>
      <c r="C17" s="5" t="s">
        <v>25</v>
      </c>
      <c r="D17" s="27">
        <f>SUM(D3:D16)</f>
        <v>50</v>
      </c>
      <c r="E17" s="2"/>
      <c r="F17" s="4"/>
      <c r="G17" s="4"/>
      <c r="H17" s="4"/>
      <c r="I17" s="4"/>
      <c r="J17" s="4"/>
      <c r="K17" s="4"/>
      <c r="L17" s="4"/>
      <c r="M17" s="4"/>
      <c r="N17" s="4"/>
      <c r="O17" s="4"/>
      <c r="P17" s="4"/>
      <c r="Q17" s="4"/>
      <c r="R17" s="4"/>
      <c r="S17" s="4"/>
      <c r="T17" s="4"/>
      <c r="U17" s="4"/>
      <c r="V17" s="4"/>
      <c r="W17" s="4"/>
      <c r="X17" s="4"/>
      <c r="Y17" s="4"/>
      <c r="Z17" s="4"/>
      <c r="AA17" s="4"/>
    </row>
    <row r="18" spans="1:27" ht="13" x14ac:dyDescent="0.3">
      <c r="A18" s="26"/>
      <c r="B18" s="30"/>
      <c r="C18" s="39" t="s">
        <v>37</v>
      </c>
      <c r="D18" s="31">
        <v>42</v>
      </c>
      <c r="E18" s="2"/>
      <c r="F18" s="4"/>
      <c r="G18" s="4"/>
      <c r="H18" s="4"/>
      <c r="I18" s="4"/>
      <c r="J18" s="4"/>
      <c r="K18" s="4"/>
      <c r="L18" s="4"/>
      <c r="M18" s="4"/>
      <c r="N18" s="4"/>
      <c r="O18" s="4"/>
      <c r="P18" s="4"/>
      <c r="Q18" s="4"/>
      <c r="R18" s="4"/>
      <c r="S18" s="4"/>
      <c r="T18" s="4"/>
      <c r="U18" s="4"/>
      <c r="V18" s="4"/>
      <c r="W18" s="4"/>
      <c r="X18" s="4"/>
      <c r="Y18" s="4"/>
      <c r="Z18" s="4"/>
      <c r="AA18" s="4"/>
    </row>
    <row r="19" spans="1:27" ht="13" x14ac:dyDescent="0.3">
      <c r="A19" s="1"/>
      <c r="B19" s="33"/>
      <c r="C19" s="3"/>
      <c r="D19" s="40"/>
      <c r="E19" s="3"/>
      <c r="F19" s="4"/>
      <c r="G19" s="4"/>
      <c r="H19" s="4"/>
      <c r="I19" s="4"/>
      <c r="J19" s="4"/>
      <c r="K19" s="4"/>
      <c r="L19" s="4"/>
      <c r="M19" s="4"/>
      <c r="N19" s="4"/>
      <c r="O19" s="4"/>
      <c r="P19" s="4"/>
      <c r="Q19" s="4"/>
      <c r="R19" s="4"/>
      <c r="S19" s="4"/>
      <c r="T19" s="4"/>
      <c r="U19" s="4"/>
      <c r="V19" s="4"/>
      <c r="W19" s="4"/>
      <c r="X19" s="4"/>
      <c r="Y19" s="4"/>
      <c r="Z19" s="4"/>
      <c r="AA19" s="4"/>
    </row>
    <row r="20" spans="1:27" ht="12.5" x14ac:dyDescent="0.25">
      <c r="A20" s="4"/>
      <c r="B20" s="4"/>
      <c r="C20" s="4"/>
      <c r="D20" s="40"/>
      <c r="E20" s="3"/>
      <c r="F20" s="4"/>
      <c r="G20" s="4"/>
      <c r="H20" s="4"/>
      <c r="I20" s="4"/>
      <c r="J20" s="4"/>
      <c r="K20" s="4"/>
      <c r="L20" s="4"/>
      <c r="M20" s="4"/>
      <c r="N20" s="4"/>
      <c r="O20" s="4"/>
      <c r="P20" s="4"/>
      <c r="Q20" s="4"/>
      <c r="R20" s="4"/>
      <c r="S20" s="4"/>
      <c r="T20" s="4"/>
      <c r="U20" s="4"/>
      <c r="V20" s="4"/>
      <c r="W20" s="4"/>
      <c r="X20" s="4"/>
      <c r="Y20" s="4"/>
      <c r="Z20" s="4"/>
      <c r="AA20" s="4"/>
    </row>
  </sheetData>
  <mergeCells count="1">
    <mergeCell ref="A1:D1"/>
  </mergeCells>
  <hyperlinks>
    <hyperlink ref="C15" r:id="rId1" xr:uid="{00000000-0004-0000-0E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T&amp;E - SB</vt:lpstr>
      <vt:lpstr>T&amp;E - UNR</vt:lpstr>
      <vt:lpstr>M&amp;A - SB</vt:lpstr>
      <vt:lpstr>M&amp;A - UNR</vt:lpstr>
      <vt:lpstr>ENT - UNR</vt:lpstr>
      <vt:lpstr>FAC - SB</vt:lpstr>
      <vt:lpstr>FAC - UNR</vt:lpstr>
      <vt:lpstr>ENV - SB</vt:lpstr>
      <vt:lpstr>ENV - UNR</vt:lpstr>
      <vt:lpstr>LOG - SB</vt:lpstr>
      <vt:lpstr>LOG - UNR</vt:lpstr>
      <vt:lpstr>INTEL - SB</vt:lpstr>
      <vt:lpstr>INTEL - UNR</vt:lpstr>
      <vt:lpstr>R&amp;D - SB</vt:lpstr>
      <vt:lpstr>R&amp;D - UNR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EstherAKidendaOmbura</dc:creator>
  <cp:lastModifiedBy>EstherAKidendaOmbura</cp:lastModifiedBy>
  <dcterms:created xsi:type="dcterms:W3CDTF">2022-09-15T21:21:54Z</dcterms:created>
  <dcterms:modified xsi:type="dcterms:W3CDTF">2022-09-15T21:21:54Z</dcterms:modified>
</cp:coreProperties>
</file>